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y Drive\Admin\"/>
    </mc:Choice>
  </mc:AlternateContent>
  <bookViews>
    <workbookView xWindow="0" yWindow="0" windowWidth="21600" windowHeight="9630" activeTab="1"/>
  </bookViews>
  <sheets>
    <sheet name="SaintJoHS" sheetId="1" r:id="rId1"/>
    <sheet name="SaintJoEl" sheetId="2" r:id="rId2"/>
    <sheet name="SaintJoISD" sheetId="3" r:id="rId3"/>
    <sheet name="Summary"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4" l="1"/>
  <c r="B6" i="4"/>
  <c r="B3" i="4"/>
  <c r="U3" i="3"/>
  <c r="S3" i="3" s="1"/>
  <c r="T3" i="3"/>
</calcChain>
</file>

<file path=xl/sharedStrings.xml><?xml version="1.0" encoding="utf-8"?>
<sst xmlns="http://schemas.openxmlformats.org/spreadsheetml/2006/main" count="370" uniqueCount="89">
  <si>
    <t>District Name:</t>
  </si>
  <si>
    <t>Saint Jo ISD</t>
  </si>
  <si>
    <t>School Name:</t>
  </si>
  <si>
    <t>Saint Jo High School</t>
  </si>
  <si>
    <t>Year</t>
  </si>
  <si>
    <t xml:space="preserve">The following questions are designed to meet the requirement of HB5 Section 39.0545 School District Evaluation of Performance in Community and Student Engagement; Compliance.  The questions are designed to assess the following components: student engagement, community engagement, and compliance in regards to eight predetermined categories.  The categories designated for assessment include Fine Arts (FA), Wellness and Physical Education (WPE), Community and Parental Involvement (CPI), 21st Century Workforce Development (21C), Second Language Acquisition programs (SLA), the Digital Learning Environment (DLE), Dropout Prevention Strategies (DO), and Educational Programs for Gifted and Talented (GT). </t>
  </si>
  <si>
    <t>The questions and benchmarks included in this instrument were designed in coordination with local community input.</t>
  </si>
  <si>
    <r>
      <t>Please answer the questions as they directly relate to your campus in reference to the most recently completed academic year.  Please be aware that in the text of the question suggestions are given to help you complete the assessment.  The suggestions are not considered to be all inclusive of events or activities that would meet the requirements of the questions.  Additionally, the percent amount will populate as you complete the questions. In order to receive an accurate rating, it is important to complete</t>
    </r>
    <r>
      <rPr>
        <b/>
        <sz val="12"/>
        <color rgb="FFFF0000"/>
        <rFont val="Times New Roman"/>
        <family val="1"/>
      </rPr>
      <t xml:space="preserve"> all</t>
    </r>
    <r>
      <rPr>
        <sz val="11"/>
        <color theme="1"/>
        <rFont val="Calibri"/>
        <family val="2"/>
        <scheme val="minor"/>
      </rPr>
      <t xml:space="preserve"> questions. </t>
    </r>
    <r>
      <rPr>
        <b/>
        <sz val="12"/>
        <color theme="1"/>
        <rFont val="Times New Roman"/>
        <family val="1"/>
      </rPr>
      <t>Thank you for your time and help with this important task.</t>
    </r>
  </si>
  <si>
    <t>Comments/Documentation</t>
  </si>
  <si>
    <t>Yes/No</t>
  </si>
  <si>
    <t>FA</t>
  </si>
  <si>
    <t>Does your campus offer students the opportunity to participate in a fine art activity or accredited class?</t>
  </si>
  <si>
    <t>Yes</t>
  </si>
  <si>
    <t>Recognized</t>
  </si>
  <si>
    <t>Did your campus host 2 or more Fine Art events in which the community or parents were invited to attend?</t>
  </si>
  <si>
    <t>No</t>
  </si>
  <si>
    <t>Did your campus employ one or more certified specialist in Fine Arts such as art, music, or theatre?</t>
  </si>
  <si>
    <t>Does your campus offer students the opportunity to participate in special events (cultural development, field trips, guest speakers, artists, musicians, etc.)?</t>
  </si>
  <si>
    <t>WPE</t>
  </si>
  <si>
    <t>Exemplary</t>
  </si>
  <si>
    <t>Are 100% of students offered at least 200 minutes of structured physical activity each week?</t>
  </si>
  <si>
    <t>Did your campus comply with the requirement to give notice concerning needed immunizations to 100% of students enrolled?</t>
  </si>
  <si>
    <t>Did your campus participate in one or more community involved, well-being or health-related event such as Jump Rope for Heart, 5K run/walk, blood drive, or a community health event?</t>
  </si>
  <si>
    <t>CPI</t>
  </si>
  <si>
    <t>Do 100% of students in grades 7-12, who are not exempt, complete a physical fitness assessment annually?</t>
  </si>
  <si>
    <t>Did your campus have an active parent volunteer group such as PTO or booster club?</t>
  </si>
  <si>
    <t>Did your campus use a variety of communication tools to inform parents of school news and information?</t>
  </si>
  <si>
    <t>21C</t>
  </si>
  <si>
    <t>Does your campus provide parents/community members opportunities to be involved in classrooms/school events?</t>
  </si>
  <si>
    <t>Were community or parent representatives’ participants in campus-level planning such as serving on a campus-level planning committee?</t>
  </si>
  <si>
    <t>Did 80% of the students on your campus participate in/have access to 21st century learning tools to enhance student engagement/learning?</t>
  </si>
  <si>
    <t>SLA</t>
  </si>
  <si>
    <t>Did your campus participate in a College/Career exploration activity during the current academic year?</t>
  </si>
  <si>
    <t>Were technology applications integrated and implemented into core content curriculum on your campus?</t>
  </si>
  <si>
    <t>Does your campus promote post-secondary opportunities with students and parents?</t>
  </si>
  <si>
    <t>DLE</t>
  </si>
  <si>
    <t>Did your campus offer ESL or Bilingual programs of study to support student achievement for second language learners if needed?</t>
  </si>
  <si>
    <t>Were all state required personnel TELPAS trained?</t>
  </si>
  <si>
    <t>Did your campus have at least 50% of parents that participate in one of the LPAC meetings during the school year?</t>
  </si>
  <si>
    <t>DO</t>
  </si>
  <si>
    <t>Did your campus comply with the requirement to collect the Home Language Survey from 100% of students enrolled?</t>
  </si>
  <si>
    <t>Was the ratio of student to digital workstations such as laptops, computers, IPADs and Tablets, 5:1 or better?</t>
  </si>
  <si>
    <t>Did 100% of core content teachers on your campus have access to online curriculum?</t>
  </si>
  <si>
    <t>GT</t>
  </si>
  <si>
    <t>Does your campus utilize digital citizenship resources to educate students about personal responsibility in a technological society?</t>
  </si>
  <si>
    <t>Does the district communicate to stakeholders through the use of a webpage?</t>
  </si>
  <si>
    <t>Did your campus implement support plans for 100% of students identified as at-risk through the Response to Intervention program?</t>
  </si>
  <si>
    <t>CP</t>
  </si>
  <si>
    <t>Did 100% of students/parents have access to school counselors?</t>
  </si>
  <si>
    <t>Did your campus provide ongoing mentoring/tutoring services and programs during the academic year for students?</t>
  </si>
  <si>
    <t>Does your campus have documentation of intervention for students with excessive absences?</t>
  </si>
  <si>
    <t>Does your campus accept nominations for the GT program from parents, teachers, peers, self, and community members?</t>
  </si>
  <si>
    <t>Does your campus offer to identified GT students services in the form of pullout programs or cluster grouping?</t>
  </si>
  <si>
    <t>Does your campus have access to advanced option/information for parents and faculty through the school website, student handbook, or course guide? (academic meets, credit by exam, dual credit, etc.)</t>
  </si>
  <si>
    <t>Does your campus have 100% of teachers pulling students out for GT programs complete 30 hours of required GT training?</t>
  </si>
  <si>
    <t>This is the percentage of the benchmarks reached by your campus.  Your campus rating will be computed using this percentage.</t>
  </si>
  <si>
    <t xml:space="preserve">The campus rating that will be reported as required by HB5:   </t>
  </si>
  <si>
    <t>Saint Jo Elementary School</t>
  </si>
  <si>
    <t>Did 80% or more of students on your campus participate in Fine Art activities such as Art, Band, Choir or Music Education?</t>
  </si>
  <si>
    <t>Does your campus offer students the opportunity to participate in UIL sponsored relevant competitions such as Music or Art Memory?</t>
  </si>
  <si>
    <t>Did 80% or more of students on your campus participate in Physical Education activities such as PE or Athletics?</t>
  </si>
  <si>
    <t>Did your campus participate in one or more community involved, well-being or health-related event such as Jump Rope for Heart, 5K run/walk, or a community health event?</t>
  </si>
  <si>
    <t>Do 100% of students in grades 3-6, who are not exempt, complete a physical fitness assessment annually?</t>
  </si>
  <si>
    <t>Did your campus have an active PTO?</t>
  </si>
  <si>
    <t>Were community or parent representatives participants in campus-level planning such as serving on a campus-level planning committee?</t>
  </si>
  <si>
    <t>Did 80% of the students on your campus participate/have access to 21st century learning tools to enhance student engagement/learning?</t>
  </si>
  <si>
    <t>Were 100% of campus TEA STaR charts completed?</t>
  </si>
  <si>
    <t>Was the ratio of student to digital work stations such as laptops, computers, IPADs and Tablets, 5:1 or greater?</t>
  </si>
  <si>
    <t>Did the campus utilize state provided online programs such as Istation and Think Through Math?</t>
  </si>
  <si>
    <t>Does your campus provide assessment opportunities for GT identification at least one time per school year?</t>
  </si>
  <si>
    <t>Does your campus offer identified GT students services in the form of pullout programs or cluster grouping?</t>
  </si>
  <si>
    <t>AvgRating</t>
  </si>
  <si>
    <t>Campus1</t>
  </si>
  <si>
    <t>Campus2</t>
  </si>
  <si>
    <t>Campus3</t>
  </si>
  <si>
    <r>
      <t xml:space="preserve">The district rating will be based on the collective performance of your campuses.  </t>
    </r>
    <r>
      <rPr>
        <b/>
        <sz val="12"/>
        <color theme="1"/>
        <rFont val="Times New Roman"/>
        <family val="1"/>
      </rPr>
      <t>Disclaimer-The template reflects our current understanding of Section 39.0545 of the Texas Education Code.</t>
    </r>
  </si>
  <si>
    <t>Please answer the following questions after all campus questionnaires have been completed, returned, and checked for completeness.</t>
  </si>
  <si>
    <t>Are board policies available online for all stakeholders to access?</t>
  </si>
  <si>
    <t>Are board meeting posted and minutes available to the public?</t>
  </si>
  <si>
    <t>Was the district 100% compliant with state and federal nutrition requirements?</t>
  </si>
  <si>
    <t>Did the district 100% reporting compliances related to NCLB, FIRST Rating, PBMAS, and PEIMS?</t>
  </si>
  <si>
    <t xml:space="preserve">District Rating Percentage </t>
  </si>
  <si>
    <t>District Compliance Percentage</t>
  </si>
  <si>
    <t xml:space="preserve">The district rating that will be reported as required by HB5:   </t>
  </si>
  <si>
    <t xml:space="preserve">The district compliance rating that will be reported as required by HB5:   </t>
  </si>
  <si>
    <t>District Summary</t>
  </si>
  <si>
    <t>Compliance</t>
  </si>
  <si>
    <t>Rating</t>
  </si>
  <si>
    <t>Campus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</si>
</sst>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b/>
      <sz val="12"/>
      <color rgb="FFFF0000"/>
      <name val="Times New Roman"/>
      <family val="1"/>
    </font>
    <font>
      <b/>
      <sz val="12"/>
      <color theme="1"/>
      <name val="Times New Roman"/>
      <family val="1"/>
    </font>
    <font>
      <sz val="14"/>
      <color theme="1"/>
      <name val="Times New Roman"/>
      <family val="2"/>
    </font>
    <font>
      <sz val="12"/>
      <color rgb="FFFF0000"/>
      <name val="Times New Roman"/>
      <family val="1"/>
    </font>
    <font>
      <sz val="12"/>
      <color rgb="FF000000"/>
      <name val="Times New Roman"/>
      <family val="2"/>
    </font>
    <font>
      <b/>
      <sz val="18"/>
      <color rgb="FFFF0000"/>
      <name val="Times New Roman"/>
      <family val="1"/>
    </font>
    <font>
      <b/>
      <sz val="16"/>
      <color theme="1"/>
      <name val="Times New Roman"/>
      <family val="1"/>
    </font>
    <font>
      <sz val="12"/>
      <color rgb="FFFF0000"/>
      <name val="Times New Roman"/>
      <family val="2"/>
    </font>
  </fonts>
  <fills count="28">
    <fill>
      <patternFill patternType="none"/>
    </fill>
    <fill>
      <patternFill patternType="gray125"/>
    </fill>
    <fill>
      <patternFill patternType="solid">
        <fgColor rgb="FFFEF1E6"/>
        <bgColor indexed="64"/>
      </patternFill>
    </fill>
    <fill>
      <patternFill patternType="solid">
        <fgColor theme="3" tint="0.79998168889431442"/>
        <bgColor indexed="64"/>
      </patternFill>
    </fill>
    <fill>
      <patternFill patternType="solid">
        <fgColor rgb="FFFFFA33"/>
        <bgColor indexed="64"/>
      </patternFill>
    </fill>
    <fill>
      <patternFill patternType="solid">
        <fgColor theme="5" tint="0.79998168889431442"/>
        <bgColor indexed="64"/>
      </patternFill>
    </fill>
    <fill>
      <patternFill patternType="solid">
        <fgColor rgb="FFFFFFEF"/>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BFFFF"/>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rgb="FF000000"/>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bgColor indexed="64"/>
      </patternFill>
    </fill>
    <fill>
      <patternFill patternType="solid">
        <fgColor rgb="FFFFFFCC"/>
        <bgColor indexed="64"/>
      </patternFill>
    </fill>
    <fill>
      <patternFill patternType="solid">
        <fgColor rgb="FFFFF7A3"/>
        <bgColor indexed="64"/>
      </patternFill>
    </fill>
    <fill>
      <patternFill patternType="solid">
        <fgColor theme="9" tint="0.39997558519241921"/>
        <bgColor indexed="64"/>
      </patternFill>
    </fill>
  </fills>
  <borders count="21">
    <border>
      <left/>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0" fontId="0" fillId="2" borderId="7" xfId="0" applyFill="1" applyBorder="1" applyAlignment="1">
      <alignment horizontal="center"/>
    </xf>
    <xf numFmtId="0" fontId="0" fillId="2" borderId="0" xfId="0" applyFill="1" applyBorder="1" applyAlignment="1">
      <alignment horizontal="center"/>
    </xf>
    <xf numFmtId="0" fontId="3" fillId="2" borderId="9" xfId="0" applyFont="1" applyFill="1" applyBorder="1" applyAlignment="1">
      <alignment horizontal="center" vertical="center"/>
    </xf>
    <xf numFmtId="0" fontId="0" fillId="5" borderId="1" xfId="0" applyFill="1" applyBorder="1"/>
    <xf numFmtId="0" fontId="0" fillId="5" borderId="2" xfId="0" applyFill="1" applyBorder="1"/>
    <xf numFmtId="0" fontId="0" fillId="5" borderId="6" xfId="0" applyFill="1" applyBorder="1"/>
    <xf numFmtId="0" fontId="0" fillId="6" borderId="3" xfId="0" applyFill="1" applyBorder="1" applyAlignment="1">
      <alignment horizontal="center" vertical="center"/>
    </xf>
    <xf numFmtId="0" fontId="0" fillId="6" borderId="5" xfId="0" applyFill="1" applyBorder="1" applyAlignment="1">
      <alignment horizontal="center" vertical="center"/>
    </xf>
    <xf numFmtId="0" fontId="3" fillId="4" borderId="9"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hidden="1"/>
    </xf>
    <xf numFmtId="0" fontId="0" fillId="5" borderId="7" xfId="0" applyFill="1" applyBorder="1"/>
    <xf numFmtId="0" fontId="0" fillId="3" borderId="9" xfId="0" applyFill="1" applyBorder="1" applyAlignment="1">
      <alignment horizontal="center" vertical="center"/>
    </xf>
    <xf numFmtId="0" fontId="0" fillId="8" borderId="9" xfId="0" applyFill="1" applyBorder="1" applyProtection="1">
      <protection hidden="1"/>
    </xf>
    <xf numFmtId="0" fontId="5" fillId="9" borderId="9" xfId="0" applyFont="1" applyFill="1" applyBorder="1" applyAlignment="1" applyProtection="1">
      <alignment horizontal="center" vertical="center"/>
      <protection hidden="1"/>
    </xf>
    <xf numFmtId="0" fontId="0" fillId="9" borderId="9" xfId="0" applyFill="1" applyBorder="1" applyAlignment="1" applyProtection="1">
      <alignment horizontal="center" vertical="center"/>
      <protection hidden="1"/>
    </xf>
    <xf numFmtId="0" fontId="0" fillId="5" borderId="8" xfId="0" applyFill="1" applyBorder="1"/>
    <xf numFmtId="0" fontId="0" fillId="5" borderId="0" xfId="0" applyFill="1" applyBorder="1"/>
    <xf numFmtId="0" fontId="0" fillId="10" borderId="9" xfId="0" applyFill="1" applyBorder="1" applyProtection="1">
      <protection hidden="1"/>
    </xf>
    <xf numFmtId="0" fontId="0" fillId="5" borderId="0" xfId="0" applyFill="1" applyBorder="1" applyProtection="1">
      <protection hidden="1"/>
    </xf>
    <xf numFmtId="0" fontId="0" fillId="0" borderId="0" xfId="0" applyProtection="1">
      <protection hidden="1"/>
    </xf>
    <xf numFmtId="0" fontId="0" fillId="11" borderId="3" xfId="0" applyFill="1" applyBorder="1" applyAlignment="1">
      <alignment horizontal="center" vertical="center"/>
    </xf>
    <xf numFmtId="0" fontId="0" fillId="11" borderId="5" xfId="0" applyFill="1"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0" fillId="13" borderId="3" xfId="0" applyFill="1" applyBorder="1" applyAlignment="1">
      <alignment horizontal="center" vertical="center"/>
    </xf>
    <xf numFmtId="0" fontId="0" fillId="13" borderId="5" xfId="0" applyFill="1" applyBorder="1" applyAlignment="1">
      <alignment horizontal="center" vertical="center"/>
    </xf>
    <xf numFmtId="0" fontId="0" fillId="15" borderId="3" xfId="0" applyFill="1" applyBorder="1" applyAlignment="1">
      <alignment horizontal="center" vertical="center"/>
    </xf>
    <xf numFmtId="0" fontId="0" fillId="15" borderId="5" xfId="0" applyFill="1" applyBorder="1" applyAlignment="1">
      <alignment horizontal="center" vertical="center"/>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0" fillId="8" borderId="3" xfId="0" applyFill="1" applyBorder="1" applyAlignment="1">
      <alignment horizontal="center" vertical="center"/>
    </xf>
    <xf numFmtId="0" fontId="0" fillId="8" borderId="5" xfId="0" applyFill="1" applyBorder="1" applyAlignment="1">
      <alignment horizontal="center" vertical="center"/>
    </xf>
    <xf numFmtId="0" fontId="0" fillId="19" borderId="3" xfId="0" applyFill="1" applyBorder="1" applyAlignment="1">
      <alignment horizontal="center" vertical="center"/>
    </xf>
    <xf numFmtId="0" fontId="0" fillId="19" borderId="5" xfId="0" applyFill="1" applyBorder="1" applyAlignment="1">
      <alignment horizontal="center" vertical="center"/>
    </xf>
    <xf numFmtId="0" fontId="5" fillId="21" borderId="9" xfId="0" applyFont="1" applyFill="1" applyBorder="1" applyAlignment="1" applyProtection="1">
      <alignment horizontal="center" vertical="center"/>
      <protection hidden="1"/>
    </xf>
    <xf numFmtId="0" fontId="6" fillId="21" borderId="4" xfId="0" applyFont="1" applyFill="1" applyBorder="1" applyAlignment="1" applyProtection="1">
      <alignment horizontal="center" vertical="center"/>
      <protection hidden="1"/>
    </xf>
    <xf numFmtId="0" fontId="0" fillId="5" borderId="10" xfId="0" applyFill="1" applyBorder="1"/>
    <xf numFmtId="0" fontId="0" fillId="5" borderId="11" xfId="0" applyFill="1" applyBorder="1"/>
    <xf numFmtId="0" fontId="0" fillId="5" borderId="12" xfId="0" applyFill="1" applyBorder="1"/>
    <xf numFmtId="0" fontId="0" fillId="22" borderId="3" xfId="0" applyFill="1" applyBorder="1" applyAlignment="1">
      <alignment horizontal="center" vertical="center"/>
    </xf>
    <xf numFmtId="0" fontId="0" fillId="22" borderId="5" xfId="0" applyFill="1" applyBorder="1" applyAlignment="1">
      <alignment horizontal="center" vertical="center"/>
    </xf>
    <xf numFmtId="0" fontId="0" fillId="2" borderId="3" xfId="0" applyFill="1" applyBorder="1" applyAlignment="1">
      <alignment horizontal="center"/>
    </xf>
    <xf numFmtId="0" fontId="0" fillId="2" borderId="5" xfId="0" applyFill="1" applyBorder="1" applyAlignment="1">
      <alignment horizontal="center" vertical="center"/>
    </xf>
    <xf numFmtId="0" fontId="7" fillId="9" borderId="14" xfId="1" applyNumberFormat="1" applyFont="1" applyFill="1" applyBorder="1" applyAlignment="1" applyProtection="1">
      <alignment horizontal="center" vertical="center"/>
      <protection hidden="1"/>
    </xf>
    <xf numFmtId="0" fontId="0" fillId="2" borderId="9" xfId="0" applyFill="1" applyBorder="1"/>
    <xf numFmtId="0" fontId="0" fillId="2" borderId="12" xfId="0" applyFill="1" applyBorder="1"/>
    <xf numFmtId="0" fontId="0" fillId="0" borderId="0" xfId="0"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2" borderId="2" xfId="0" applyFill="1" applyBorder="1"/>
    <xf numFmtId="0" fontId="0" fillId="2" borderId="6" xfId="0" applyFill="1" applyBorder="1"/>
    <xf numFmtId="0" fontId="0" fillId="2" borderId="0" xfId="0" applyFill="1" applyBorder="1"/>
    <xf numFmtId="0" fontId="0" fillId="2" borderId="8" xfId="0" applyFill="1" applyBorder="1"/>
    <xf numFmtId="0" fontId="0" fillId="24" borderId="9" xfId="0" applyFill="1" applyBorder="1" applyAlignment="1">
      <alignment shrinkToFit="1"/>
    </xf>
    <xf numFmtId="0" fontId="0" fillId="3" borderId="9" xfId="0" applyFill="1" applyBorder="1"/>
    <xf numFmtId="0" fontId="0" fillId="12" borderId="9" xfId="0" applyFill="1" applyBorder="1"/>
    <xf numFmtId="0" fontId="9" fillId="9" borderId="9" xfId="0" applyFont="1" applyFill="1" applyBorder="1"/>
    <xf numFmtId="0" fontId="0" fillId="0" borderId="9" xfId="0" applyBorder="1"/>
    <xf numFmtId="0" fontId="0" fillId="2" borderId="7" xfId="0" applyFill="1" applyBorder="1"/>
    <xf numFmtId="0" fontId="0" fillId="25" borderId="9" xfId="0" applyFill="1" applyBorder="1" applyAlignment="1">
      <alignment horizontal="center" vertical="center"/>
    </xf>
    <xf numFmtId="1" fontId="3" fillId="4" borderId="9" xfId="0" applyNumberFormat="1" applyFont="1" applyFill="1" applyBorder="1" applyAlignment="1" applyProtection="1">
      <alignment horizontal="center" vertical="center"/>
      <protection locked="0"/>
    </xf>
    <xf numFmtId="0" fontId="7" fillId="9" borderId="14" xfId="0" applyNumberFormat="1" applyFont="1" applyFill="1" applyBorder="1" applyAlignment="1" applyProtection="1">
      <alignment horizontal="center" vertical="center"/>
      <protection hidden="1"/>
    </xf>
    <xf numFmtId="0" fontId="0" fillId="2" borderId="10" xfId="0" applyFill="1" applyBorder="1"/>
    <xf numFmtId="0" fontId="0" fillId="2" borderId="11" xfId="0" applyFill="1" applyBorder="1"/>
    <xf numFmtId="0" fontId="0" fillId="0" borderId="0" xfId="0" applyFill="1"/>
    <xf numFmtId="0" fontId="0" fillId="5" borderId="1" xfId="0" applyFill="1" applyBorder="1" applyProtection="1">
      <protection hidden="1"/>
    </xf>
    <xf numFmtId="0" fontId="0" fillId="5" borderId="2" xfId="0" applyFill="1" applyBorder="1" applyProtection="1">
      <protection hidden="1"/>
    </xf>
    <xf numFmtId="0" fontId="0" fillId="5" borderId="6" xfId="0" applyFill="1" applyBorder="1" applyProtection="1">
      <protection hidden="1"/>
    </xf>
    <xf numFmtId="0" fontId="0" fillId="26" borderId="9" xfId="0" applyFill="1" applyBorder="1" applyAlignment="1">
      <alignment horizontal="center" vertical="center"/>
    </xf>
    <xf numFmtId="0" fontId="0" fillId="5" borderId="7" xfId="0" applyFill="1" applyBorder="1" applyProtection="1">
      <protection hidden="1"/>
    </xf>
    <xf numFmtId="0" fontId="3" fillId="27" borderId="9" xfId="0" applyFont="1" applyFill="1" applyBorder="1" applyAlignment="1" applyProtection="1">
      <alignment horizontal="center" vertical="center"/>
      <protection hidden="1"/>
    </xf>
    <xf numFmtId="0" fontId="0" fillId="3" borderId="9" xfId="0" applyFill="1" applyBorder="1" applyAlignment="1" applyProtection="1">
      <alignment horizontal="center" vertical="center"/>
      <protection hidden="1"/>
    </xf>
    <xf numFmtId="0" fontId="0" fillId="12" borderId="9" xfId="0" applyFill="1" applyBorder="1" applyAlignment="1" applyProtection="1">
      <alignment horizontal="center" vertical="center"/>
      <protection hidden="1"/>
    </xf>
    <xf numFmtId="0" fontId="0" fillId="5" borderId="8" xfId="0" applyFill="1" applyBorder="1" applyProtection="1">
      <protection hidden="1"/>
    </xf>
    <xf numFmtId="0" fontId="0" fillId="26" borderId="9" xfId="0" applyFill="1" applyBorder="1" applyAlignment="1" applyProtection="1">
      <alignment horizontal="center" vertical="center"/>
      <protection hidden="1"/>
    </xf>
    <xf numFmtId="0" fontId="5" fillId="9" borderId="19" xfId="0" applyFont="1" applyFill="1" applyBorder="1" applyProtection="1">
      <protection hidden="1"/>
    </xf>
    <xf numFmtId="0" fontId="0" fillId="0" borderId="19" xfId="0" applyBorder="1" applyProtection="1">
      <protection hidden="1"/>
    </xf>
    <xf numFmtId="0" fontId="0" fillId="5" borderId="0" xfId="0" applyFill="1" applyBorder="1" applyAlignment="1">
      <alignment horizontal="left" vertical="center" shrinkToFit="1"/>
    </xf>
    <xf numFmtId="0" fontId="0" fillId="5" borderId="5" xfId="0" applyFill="1" applyBorder="1" applyProtection="1">
      <protection hidden="1"/>
    </xf>
    <xf numFmtId="0" fontId="3" fillId="27" borderId="20" xfId="0" applyFont="1" applyFill="1" applyBorder="1" applyAlignment="1" applyProtection="1">
      <alignment horizontal="center" vertical="center"/>
      <protection hidden="1"/>
    </xf>
    <xf numFmtId="0" fontId="0" fillId="3" borderId="20" xfId="0" applyFill="1" applyBorder="1" applyAlignment="1" applyProtection="1">
      <alignment horizontal="center" vertical="center"/>
      <protection hidden="1"/>
    </xf>
    <xf numFmtId="0" fontId="0" fillId="12" borderId="20" xfId="0" applyFill="1" applyBorder="1" applyAlignment="1" applyProtection="1">
      <alignment horizontal="center" vertical="center"/>
      <protection hidden="1"/>
    </xf>
    <xf numFmtId="0" fontId="5" fillId="9" borderId="9" xfId="0" applyFont="1" applyFill="1" applyBorder="1" applyProtection="1">
      <protection hidden="1"/>
    </xf>
    <xf numFmtId="0" fontId="0" fillId="0" borderId="9" xfId="0" applyFill="1" applyBorder="1" applyProtection="1">
      <protection hidden="1"/>
    </xf>
    <xf numFmtId="0" fontId="0" fillId="5" borderId="10" xfId="0" applyFill="1" applyBorder="1" applyProtection="1">
      <protection hidden="1"/>
    </xf>
    <xf numFmtId="0" fontId="0" fillId="5" borderId="11" xfId="0" applyFill="1" applyBorder="1" applyProtection="1">
      <protection hidden="1"/>
    </xf>
    <xf numFmtId="0" fontId="0" fillId="5" borderId="12" xfId="0" applyFill="1" applyBorder="1" applyProtection="1">
      <protection hidden="1"/>
    </xf>
    <xf numFmtId="0" fontId="0" fillId="2" borderId="7" xfId="0" applyFill="1" applyBorder="1" applyAlignment="1">
      <alignment horizontal="right"/>
    </xf>
    <xf numFmtId="0" fontId="0" fillId="2" borderId="0" xfId="0" applyFill="1" applyBorder="1" applyAlignment="1">
      <alignment horizontal="right"/>
    </xf>
    <xf numFmtId="0" fontId="0" fillId="2" borderId="15" xfId="0" applyFill="1" applyBorder="1" applyAlignment="1">
      <alignment horizontal="right"/>
    </xf>
    <xf numFmtId="0" fontId="8" fillId="9" borderId="16" xfId="0" applyFont="1" applyFill="1"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0" fontId="0" fillId="2" borderId="10" xfId="0" applyFill="1" applyBorder="1" applyAlignment="1">
      <alignment horizontal="center"/>
    </xf>
    <xf numFmtId="0" fontId="0" fillId="2" borderId="11" xfId="0" applyFill="1" applyBorder="1" applyAlignment="1">
      <alignment horizontal="center"/>
    </xf>
    <xf numFmtId="0" fontId="0" fillId="22" borderId="5" xfId="0" applyFill="1" applyBorder="1" applyAlignment="1">
      <alignment horizontal="left" vertical="center" wrapText="1" shrinkToFit="1"/>
    </xf>
    <xf numFmtId="0" fontId="0" fillId="0" borderId="5" xfId="0" applyBorder="1" applyAlignment="1">
      <alignment horizontal="left" vertical="center" wrapText="1" shrinkToFit="1"/>
    </xf>
    <xf numFmtId="0" fontId="0" fillId="0" borderId="4" xfId="0" applyBorder="1" applyAlignment="1">
      <alignment horizontal="left" vertical="center" wrapText="1" shrinkToFit="1"/>
    </xf>
    <xf numFmtId="0" fontId="0" fillId="23" borderId="3" xfId="0" applyFill="1" applyBorder="1" applyAlignment="1" applyProtection="1">
      <alignment horizontal="left" vertical="center" shrinkToFit="1"/>
      <protection locked="0"/>
    </xf>
    <xf numFmtId="0" fontId="0" fillId="23" borderId="5" xfId="0" applyFill="1" applyBorder="1" applyAlignment="1" applyProtection="1">
      <alignment horizontal="left" vertical="center" shrinkToFit="1"/>
      <protection locked="0"/>
    </xf>
    <xf numFmtId="0" fontId="0" fillId="23" borderId="4" xfId="0" applyFill="1" applyBorder="1" applyAlignment="1" applyProtection="1">
      <alignment horizontal="left" vertical="center" shrinkToFit="1"/>
      <protection locked="0"/>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2" borderId="1" xfId="0"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0" fillId="2" borderId="6" xfId="0" applyFill="1" applyBorder="1" applyAlignment="1">
      <alignment horizontal="center"/>
    </xf>
    <xf numFmtId="0" fontId="0" fillId="19" borderId="5" xfId="0" applyFill="1" applyBorder="1" applyAlignment="1">
      <alignment horizontal="left" vertical="center" wrapText="1" shrinkToFit="1"/>
    </xf>
    <xf numFmtId="0" fontId="0" fillId="20" borderId="3" xfId="0" applyFill="1" applyBorder="1" applyAlignment="1" applyProtection="1">
      <alignment horizontal="left" vertical="center" shrinkToFit="1"/>
      <protection locked="0"/>
    </xf>
    <xf numFmtId="0" fontId="0" fillId="20" borderId="5" xfId="0" applyFill="1" applyBorder="1" applyAlignment="1" applyProtection="1">
      <alignment horizontal="left" vertical="center" shrinkToFit="1"/>
      <protection locked="0"/>
    </xf>
    <xf numFmtId="0" fontId="0" fillId="20" borderId="4" xfId="0" applyFill="1" applyBorder="1" applyAlignment="1" applyProtection="1">
      <alignment horizontal="left" vertical="center" shrinkToFit="1"/>
      <protection locked="0"/>
    </xf>
    <xf numFmtId="0" fontId="0" fillId="8" borderId="5" xfId="0" applyFill="1" applyBorder="1" applyAlignment="1">
      <alignment horizontal="left" vertical="center" wrapText="1" shrinkToFit="1"/>
    </xf>
    <xf numFmtId="0" fontId="0" fillId="18" borderId="3" xfId="0" applyFill="1" applyBorder="1" applyAlignment="1" applyProtection="1">
      <alignment horizontal="left" vertical="center" shrinkToFit="1"/>
      <protection locked="0"/>
    </xf>
    <xf numFmtId="0" fontId="0" fillId="18" borderId="5" xfId="0" applyFill="1" applyBorder="1" applyAlignment="1" applyProtection="1">
      <alignment horizontal="left" vertical="center" shrinkToFit="1"/>
      <protection locked="0"/>
    </xf>
    <xf numFmtId="0" fontId="0" fillId="18" borderId="4" xfId="0" applyFill="1" applyBorder="1" applyAlignment="1" applyProtection="1">
      <alignment horizontal="left" vertical="center" shrinkToFit="1"/>
      <protection locked="0"/>
    </xf>
    <xf numFmtId="0" fontId="0" fillId="5" borderId="5" xfId="0" applyFill="1" applyBorder="1" applyAlignment="1">
      <alignment horizontal="left" vertical="center" wrapText="1" shrinkToFit="1"/>
    </xf>
    <xf numFmtId="0" fontId="0" fillId="17" borderId="3" xfId="0" applyFill="1" applyBorder="1" applyAlignment="1" applyProtection="1">
      <alignment horizontal="left" vertical="center" shrinkToFit="1"/>
      <protection locked="0"/>
    </xf>
    <xf numFmtId="0" fontId="0" fillId="17" borderId="5" xfId="0" applyFill="1" applyBorder="1" applyAlignment="1" applyProtection="1">
      <alignment horizontal="left" vertical="center" shrinkToFit="1"/>
      <protection locked="0"/>
    </xf>
    <xf numFmtId="0" fontId="0" fillId="17" borderId="4" xfId="0" applyFill="1" applyBorder="1" applyAlignment="1" applyProtection="1">
      <alignment horizontal="left" vertical="center" shrinkToFit="1"/>
      <protection locked="0"/>
    </xf>
    <xf numFmtId="0" fontId="0" fillId="15" borderId="5" xfId="0" applyFill="1" applyBorder="1" applyAlignment="1">
      <alignment horizontal="left" vertical="center" wrapText="1" shrinkToFit="1"/>
    </xf>
    <xf numFmtId="0" fontId="0" fillId="16" borderId="3" xfId="0" applyFill="1" applyBorder="1" applyAlignment="1" applyProtection="1">
      <alignment horizontal="left" vertical="center" shrinkToFit="1"/>
      <protection locked="0"/>
    </xf>
    <xf numFmtId="0" fontId="0" fillId="16" borderId="5" xfId="0" applyFill="1" applyBorder="1" applyAlignment="1" applyProtection="1">
      <alignment horizontal="left" vertical="center" shrinkToFit="1"/>
      <protection locked="0"/>
    </xf>
    <xf numFmtId="0" fontId="0" fillId="16" borderId="4" xfId="0" applyFill="1" applyBorder="1" applyAlignment="1" applyProtection="1">
      <alignment horizontal="left" vertical="center" shrinkToFit="1"/>
      <protection locked="0"/>
    </xf>
    <xf numFmtId="0" fontId="0" fillId="13" borderId="5" xfId="0" applyFill="1" applyBorder="1" applyAlignment="1">
      <alignment horizontal="left" vertical="center" wrapText="1" shrinkToFit="1"/>
    </xf>
    <xf numFmtId="0" fontId="0" fillId="14" borderId="3" xfId="0" applyFill="1" applyBorder="1" applyAlignment="1" applyProtection="1">
      <alignment horizontal="left" vertical="center" shrinkToFit="1"/>
      <protection locked="0"/>
    </xf>
    <xf numFmtId="0" fontId="0" fillId="14" borderId="5" xfId="0" applyFill="1" applyBorder="1" applyAlignment="1" applyProtection="1">
      <alignment horizontal="left" vertical="center" shrinkToFit="1"/>
      <protection locked="0"/>
    </xf>
    <xf numFmtId="0" fontId="0" fillId="14" borderId="4" xfId="0" applyFill="1" applyBorder="1" applyAlignment="1" applyProtection="1">
      <alignment horizontal="left" vertical="center" shrinkToFit="1"/>
      <protection locked="0"/>
    </xf>
    <xf numFmtId="0" fontId="0" fillId="11" borderId="5" xfId="0" applyFill="1" applyBorder="1" applyAlignment="1">
      <alignment horizontal="left" vertical="center" wrapText="1" shrinkToFit="1"/>
    </xf>
    <xf numFmtId="0" fontId="0" fillId="12" borderId="3" xfId="0" applyFill="1" applyBorder="1" applyAlignment="1" applyProtection="1">
      <alignment horizontal="left" vertical="center" shrinkToFit="1"/>
      <protection locked="0"/>
    </xf>
    <xf numFmtId="0" fontId="0" fillId="12" borderId="5" xfId="0" applyFill="1" applyBorder="1" applyAlignment="1" applyProtection="1">
      <alignment horizontal="left" vertical="center" shrinkToFit="1"/>
      <protection locked="0"/>
    </xf>
    <xf numFmtId="0" fontId="0" fillId="12" borderId="4" xfId="0" applyFill="1" applyBorder="1" applyAlignment="1" applyProtection="1">
      <alignment horizontal="left" vertical="center" shrinkToFit="1"/>
      <protection locked="0"/>
    </xf>
    <xf numFmtId="0" fontId="0" fillId="6" borderId="5" xfId="0" applyFill="1" applyBorder="1" applyAlignment="1">
      <alignment horizontal="left" vertical="center" wrapText="1" shrinkToFit="1"/>
    </xf>
    <xf numFmtId="0" fontId="0" fillId="7" borderId="3" xfId="0" applyFill="1" applyBorder="1" applyAlignment="1" applyProtection="1">
      <alignment horizontal="left" vertical="center" shrinkToFit="1"/>
      <protection locked="0"/>
    </xf>
    <xf numFmtId="0" fontId="0" fillId="7" borderId="5" xfId="0" applyFill="1" applyBorder="1" applyAlignment="1" applyProtection="1">
      <alignment horizontal="left" vertical="center" shrinkToFit="1"/>
      <protection locked="0"/>
    </xf>
    <xf numFmtId="0" fontId="0" fillId="7" borderId="4" xfId="0" applyFill="1" applyBorder="1" applyAlignment="1" applyProtection="1">
      <alignment horizontal="left" vertical="center" shrinkToFit="1"/>
      <protection locked="0"/>
    </xf>
    <xf numFmtId="0" fontId="3" fillId="2" borderId="3" xfId="0" applyFont="1" applyFill="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0" fillId="2" borderId="7" xfId="0" applyFill="1" applyBorder="1" applyAlignment="1">
      <alignment horizontal="center"/>
    </xf>
    <xf numFmtId="0" fontId="0" fillId="2" borderId="3" xfId="0" applyFill="1" applyBorder="1" applyAlignment="1">
      <alignment horizontal="right"/>
    </xf>
    <xf numFmtId="0" fontId="0" fillId="2" borderId="4" xfId="0" applyFill="1" applyBorder="1" applyAlignment="1">
      <alignment horizontal="right"/>
    </xf>
    <xf numFmtId="0" fontId="0" fillId="3" borderId="5" xfId="0" applyFill="1" applyBorder="1" applyAlignment="1" applyProtection="1">
      <alignment horizontal="left"/>
      <protection hidden="1"/>
    </xf>
    <xf numFmtId="0" fontId="0" fillId="3" borderId="4" xfId="0" applyFill="1" applyBorder="1" applyAlignment="1" applyProtection="1">
      <alignment horizontal="left"/>
      <protection hidden="1"/>
    </xf>
    <xf numFmtId="0" fontId="0" fillId="2" borderId="8" xfId="0" applyFill="1" applyBorder="1" applyAlignment="1">
      <alignment horizontal="center"/>
    </xf>
    <xf numFmtId="0" fontId="0" fillId="4" borderId="5" xfId="0" applyFill="1" applyBorder="1" applyAlignment="1" applyProtection="1">
      <alignment horizontal="left"/>
      <protection locked="0"/>
    </xf>
    <xf numFmtId="0" fontId="0" fillId="4" borderId="4" xfId="0" applyFill="1" applyBorder="1" applyAlignment="1" applyProtection="1">
      <alignment horizontal="left"/>
      <protection locked="0"/>
    </xf>
    <xf numFmtId="0" fontId="0" fillId="2" borderId="7" xfId="0" applyFill="1" applyBorder="1" applyAlignment="1">
      <alignment horizontal="left" wrapText="1"/>
    </xf>
    <xf numFmtId="0" fontId="0" fillId="2" borderId="0" xfId="0" applyFill="1" applyBorder="1" applyAlignment="1">
      <alignment horizontal="left" wrapText="1"/>
    </xf>
    <xf numFmtId="0" fontId="0" fillId="2" borderId="11" xfId="0" applyFill="1" applyBorder="1" applyAlignment="1">
      <alignment horizontal="right"/>
    </xf>
    <xf numFmtId="0" fontId="0" fillId="25" borderId="3" xfId="0" applyFill="1" applyBorder="1" applyAlignment="1">
      <alignment horizontal="left" vertical="center" wrapText="1"/>
    </xf>
    <xf numFmtId="0" fontId="0" fillId="25" borderId="5" xfId="0" applyFill="1" applyBorder="1" applyAlignment="1">
      <alignment horizontal="left" vertical="center" wrapText="1"/>
    </xf>
    <xf numFmtId="0" fontId="0" fillId="25" borderId="4" xfId="0" applyFill="1" applyBorder="1" applyAlignment="1">
      <alignment horizontal="left" vertical="center" wrapText="1"/>
    </xf>
    <xf numFmtId="0" fontId="0" fillId="25" borderId="9" xfId="0" applyFill="1" applyBorder="1" applyAlignment="1">
      <alignment horizontal="left" vertical="center" wrapText="1"/>
    </xf>
    <xf numFmtId="0" fontId="0" fillId="0" borderId="9" xfId="0" applyBorder="1" applyAlignment="1">
      <alignment horizontal="left" vertical="center" wrapText="1"/>
    </xf>
    <xf numFmtId="0" fontId="0" fillId="2" borderId="3" xfId="0" applyFill="1" applyBorder="1" applyAlignment="1">
      <alignment horizontal="center" vertical="center"/>
    </xf>
    <xf numFmtId="0" fontId="0" fillId="2" borderId="1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13" xfId="0" applyBorder="1" applyAlignment="1">
      <alignment horizontal="center" vertical="center" wrapText="1"/>
    </xf>
    <xf numFmtId="0" fontId="0" fillId="2" borderId="7" xfId="0" applyFill="1" applyBorder="1" applyAlignment="1">
      <alignment horizontal="left" vertical="center"/>
    </xf>
    <xf numFmtId="0" fontId="0" fillId="2" borderId="0" xfId="0" applyFill="1" applyBorder="1" applyAlignment="1">
      <alignment horizontal="left" vertical="center"/>
    </xf>
    <xf numFmtId="0" fontId="0" fillId="2" borderId="9" xfId="0" applyFill="1" applyBorder="1" applyAlignment="1">
      <alignment horizontal="right"/>
    </xf>
    <xf numFmtId="0" fontId="0" fillId="4" borderId="9" xfId="0" applyFill="1" applyBorder="1" applyAlignment="1" applyProtection="1">
      <alignment horizontal="left"/>
      <protection locked="0"/>
    </xf>
    <xf numFmtId="0" fontId="0" fillId="2" borderId="7" xfId="0" applyFill="1" applyBorder="1" applyAlignment="1">
      <alignment horizontal="left" vertical="center" wrapText="1"/>
    </xf>
    <xf numFmtId="0" fontId="0" fillId="2" borderId="0" xfId="0" applyFill="1"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26" borderId="9" xfId="0" quotePrefix="1" applyFill="1" applyBorder="1" applyAlignment="1">
      <alignment horizontal="left" vertical="center" shrinkToFit="1"/>
    </xf>
    <xf numFmtId="0" fontId="0" fillId="26" borderId="9" xfId="0" applyFill="1" applyBorder="1" applyAlignment="1">
      <alignment horizontal="left" vertical="center" shrinkToFit="1"/>
    </xf>
    <xf numFmtId="0" fontId="0" fillId="26" borderId="9" xfId="0"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rmank\Google%20Drive\2014-2015\Accountability\CASE%20E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ntJoHS"/>
      <sheetName val="SaintJoEl"/>
      <sheetName val="SaintJoISD"/>
      <sheetName val="Summary"/>
    </sheetNames>
    <sheetDataSet>
      <sheetData sheetId="0">
        <row r="2">
          <cell r="E2" t="str">
            <v>Saint Jo High School</v>
          </cell>
        </row>
        <row r="43">
          <cell r="O43">
            <v>91</v>
          </cell>
        </row>
      </sheetData>
      <sheetData sheetId="1">
        <row r="2">
          <cell r="E2" t="str">
            <v>Saint Jo Elementary School</v>
          </cell>
        </row>
        <row r="43">
          <cell r="O43">
            <v>94</v>
          </cell>
        </row>
      </sheetData>
      <sheetData sheetId="2">
        <row r="1">
          <cell r="E1" t="str">
            <v>Saint Jo ISD</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AH46"/>
  <sheetViews>
    <sheetView topLeftCell="A22" workbookViewId="0">
      <selection activeCell="E3" sqref="E3:L3"/>
    </sheetView>
  </sheetViews>
  <sheetFormatPr defaultColWidth="10.140625" defaultRowHeight="15" x14ac:dyDescent="0.25"/>
  <cols>
    <col min="1" max="1" width="10.140625" style="47"/>
    <col min="2" max="2" width="5" style="47" customWidth="1"/>
    <col min="12" max="12" width="24.7109375" customWidth="1"/>
    <col min="15" max="15" width="9.28515625" customWidth="1"/>
    <col min="16" max="16" width="12.7109375" customWidth="1"/>
    <col min="17" max="19" width="7.42578125" hidden="1" customWidth="1"/>
    <col min="20" max="21" width="10.140625" hidden="1" customWidth="1"/>
    <col min="22" max="22" width="20.140625" hidden="1" customWidth="1"/>
    <col min="23" max="23" width="10.140625" hidden="1" customWidth="1"/>
  </cols>
  <sheetData>
    <row r="1" spans="1:34" x14ac:dyDescent="0.25">
      <c r="A1" s="104"/>
      <c r="B1" s="105"/>
      <c r="C1" s="140" t="s">
        <v>0</v>
      </c>
      <c r="D1" s="141"/>
      <c r="E1" s="142" t="s">
        <v>1</v>
      </c>
      <c r="F1" s="142"/>
      <c r="G1" s="142"/>
      <c r="H1" s="142"/>
      <c r="I1" s="142"/>
      <c r="J1" s="142"/>
      <c r="K1" s="142"/>
      <c r="L1" s="143"/>
      <c r="M1" s="105"/>
      <c r="N1" s="105"/>
      <c r="O1" s="105"/>
      <c r="P1" s="107"/>
    </row>
    <row r="2" spans="1:34" x14ac:dyDescent="0.25">
      <c r="A2" s="139"/>
      <c r="B2" s="106"/>
      <c r="C2" s="140" t="s">
        <v>2</v>
      </c>
      <c r="D2" s="141"/>
      <c r="E2" s="145" t="s">
        <v>3</v>
      </c>
      <c r="F2" s="145"/>
      <c r="G2" s="145"/>
      <c r="H2" s="145"/>
      <c r="I2" s="145"/>
      <c r="J2" s="145"/>
      <c r="K2" s="145"/>
      <c r="L2" s="146"/>
      <c r="M2" s="106"/>
      <c r="N2" s="106"/>
      <c r="O2" s="106"/>
      <c r="P2" s="144"/>
    </row>
    <row r="3" spans="1:34" x14ac:dyDescent="0.25">
      <c r="A3" s="139"/>
      <c r="B3" s="106"/>
      <c r="C3" s="140" t="s">
        <v>4</v>
      </c>
      <c r="D3" s="141"/>
      <c r="E3" s="142">
        <v>2019</v>
      </c>
      <c r="F3" s="142"/>
      <c r="G3" s="142"/>
      <c r="H3" s="142"/>
      <c r="I3" s="142"/>
      <c r="J3" s="142"/>
      <c r="K3" s="142"/>
      <c r="L3" s="143"/>
      <c r="M3" s="106"/>
      <c r="N3" s="106"/>
      <c r="O3" s="106"/>
      <c r="P3" s="144"/>
    </row>
    <row r="4" spans="1:34" x14ac:dyDescent="0.25">
      <c r="A4" s="147" t="s">
        <v>5</v>
      </c>
      <c r="B4" s="148"/>
      <c r="C4" s="148"/>
      <c r="D4" s="148"/>
      <c r="E4" s="148"/>
      <c r="F4" s="148"/>
      <c r="G4" s="148"/>
      <c r="H4" s="148"/>
      <c r="I4" s="148"/>
      <c r="J4" s="148"/>
      <c r="K4" s="148"/>
      <c r="L4" s="148"/>
      <c r="M4" s="148"/>
      <c r="N4" s="148"/>
      <c r="O4" s="148"/>
      <c r="P4" s="144"/>
    </row>
    <row r="5" spans="1:34" x14ac:dyDescent="0.25">
      <c r="A5" s="147"/>
      <c r="B5" s="148"/>
      <c r="C5" s="148"/>
      <c r="D5" s="148"/>
      <c r="E5" s="148"/>
      <c r="F5" s="148"/>
      <c r="G5" s="148"/>
      <c r="H5" s="148"/>
      <c r="I5" s="148"/>
      <c r="J5" s="148"/>
      <c r="K5" s="148"/>
      <c r="L5" s="148"/>
      <c r="M5" s="148"/>
      <c r="N5" s="148"/>
      <c r="O5" s="148"/>
      <c r="P5" s="144"/>
    </row>
    <row r="6" spans="1:34" x14ac:dyDescent="0.25">
      <c r="A6" s="139"/>
      <c r="B6" s="106"/>
      <c r="C6" s="106"/>
      <c r="D6" s="106"/>
      <c r="E6" s="106"/>
      <c r="F6" s="106"/>
      <c r="G6" s="106"/>
      <c r="H6" s="106"/>
      <c r="I6" s="106"/>
      <c r="J6" s="106"/>
      <c r="K6" s="106"/>
      <c r="L6" s="106"/>
      <c r="M6" s="106"/>
      <c r="N6" s="106"/>
      <c r="O6" s="106"/>
      <c r="P6" s="144"/>
    </row>
    <row r="7" spans="1:34" x14ac:dyDescent="0.25">
      <c r="A7" s="147" t="s">
        <v>6</v>
      </c>
      <c r="B7" s="148"/>
      <c r="C7" s="148"/>
      <c r="D7" s="148"/>
      <c r="E7" s="148"/>
      <c r="F7" s="148"/>
      <c r="G7" s="148"/>
      <c r="H7" s="148"/>
      <c r="I7" s="148"/>
      <c r="J7" s="148"/>
      <c r="K7" s="148"/>
      <c r="L7" s="148"/>
      <c r="M7" s="148"/>
      <c r="N7" s="148"/>
      <c r="O7" s="148"/>
      <c r="P7" s="144"/>
    </row>
    <row r="8" spans="1:34" x14ac:dyDescent="0.25">
      <c r="A8" s="147" t="s">
        <v>7</v>
      </c>
      <c r="B8" s="148"/>
      <c r="C8" s="148"/>
      <c r="D8" s="148"/>
      <c r="E8" s="148"/>
      <c r="F8" s="148"/>
      <c r="G8" s="148"/>
      <c r="H8" s="148"/>
      <c r="I8" s="148"/>
      <c r="J8" s="148"/>
      <c r="K8" s="148"/>
      <c r="L8" s="148"/>
      <c r="M8" s="148"/>
      <c r="N8" s="148"/>
      <c r="O8" s="148"/>
      <c r="P8" s="144"/>
    </row>
    <row r="9" spans="1:34" x14ac:dyDescent="0.25">
      <c r="A9" s="1"/>
      <c r="B9" s="2"/>
      <c r="C9" s="2"/>
      <c r="D9" s="2"/>
      <c r="E9" s="2"/>
      <c r="F9" s="2"/>
      <c r="G9" s="2"/>
      <c r="H9" s="2"/>
      <c r="I9" s="2"/>
      <c r="J9" s="2"/>
      <c r="K9" s="2"/>
      <c r="L9" s="2"/>
      <c r="M9" s="2"/>
      <c r="N9" s="2"/>
      <c r="O9" s="2"/>
      <c r="P9" s="144"/>
    </row>
    <row r="10" spans="1:34" ht="15.75" x14ac:dyDescent="0.25">
      <c r="A10" s="1"/>
      <c r="B10" s="2"/>
      <c r="C10" s="2"/>
      <c r="D10" s="2"/>
      <c r="E10" s="2"/>
      <c r="F10" s="2"/>
      <c r="G10" s="2"/>
      <c r="H10" s="2"/>
      <c r="I10" s="2"/>
      <c r="J10" s="2"/>
      <c r="K10" s="2"/>
      <c r="L10" s="2"/>
      <c r="M10" s="136" t="s">
        <v>8</v>
      </c>
      <c r="N10" s="137"/>
      <c r="O10" s="138"/>
      <c r="P10" s="3" t="s">
        <v>9</v>
      </c>
      <c r="R10" s="4"/>
      <c r="S10" s="5"/>
      <c r="T10" s="5"/>
      <c r="U10" s="5"/>
      <c r="V10" s="5"/>
      <c r="W10" s="6"/>
    </row>
    <row r="11" spans="1:34" ht="18.75" x14ac:dyDescent="0.25">
      <c r="A11" s="7" t="s">
        <v>10</v>
      </c>
      <c r="B11" s="8">
        <v>1</v>
      </c>
      <c r="C11" s="132" t="s">
        <v>11</v>
      </c>
      <c r="D11" s="96"/>
      <c r="E11" s="96"/>
      <c r="F11" s="96"/>
      <c r="G11" s="96"/>
      <c r="H11" s="96"/>
      <c r="I11" s="96"/>
      <c r="J11" s="96"/>
      <c r="K11" s="96"/>
      <c r="L11" s="97"/>
      <c r="M11" s="133"/>
      <c r="N11" s="134"/>
      <c r="O11" s="135"/>
      <c r="P11" s="9" t="s">
        <v>12</v>
      </c>
      <c r="Q11" s="10" t="s">
        <v>12</v>
      </c>
      <c r="R11" s="11"/>
      <c r="S11" s="12" t="s">
        <v>10</v>
      </c>
      <c r="T11" s="13">
        <v>3</v>
      </c>
      <c r="U11" s="14">
        <v>75</v>
      </c>
      <c r="V11" s="15" t="s">
        <v>13</v>
      </c>
      <c r="W11" s="16"/>
    </row>
    <row r="12" spans="1:34" ht="18.75" x14ac:dyDescent="0.25">
      <c r="A12" s="7" t="s">
        <v>10</v>
      </c>
      <c r="B12" s="8">
        <v>2</v>
      </c>
      <c r="C12" s="132" t="s">
        <v>14</v>
      </c>
      <c r="D12" s="96"/>
      <c r="E12" s="96"/>
      <c r="F12" s="96"/>
      <c r="G12" s="96"/>
      <c r="H12" s="96"/>
      <c r="I12" s="96"/>
      <c r="J12" s="96"/>
      <c r="K12" s="96"/>
      <c r="L12" s="97"/>
      <c r="M12" s="133"/>
      <c r="N12" s="134"/>
      <c r="O12" s="135"/>
      <c r="P12" s="9" t="s">
        <v>12</v>
      </c>
      <c r="Q12" s="10" t="s">
        <v>15</v>
      </c>
      <c r="R12" s="11"/>
      <c r="S12" s="17"/>
      <c r="T12" s="18">
        <v>4</v>
      </c>
      <c r="U12" s="19"/>
      <c r="V12" s="19"/>
      <c r="W12" s="16"/>
    </row>
    <row r="13" spans="1:34" ht="18.75" x14ac:dyDescent="0.25">
      <c r="A13" s="7" t="s">
        <v>10</v>
      </c>
      <c r="B13" s="8">
        <v>3</v>
      </c>
      <c r="C13" s="132" t="s">
        <v>16</v>
      </c>
      <c r="D13" s="96"/>
      <c r="E13" s="96"/>
      <c r="F13" s="96"/>
      <c r="G13" s="96"/>
      <c r="H13" s="96"/>
      <c r="I13" s="96"/>
      <c r="J13" s="96"/>
      <c r="K13" s="96"/>
      <c r="L13" s="97"/>
      <c r="M13" s="133"/>
      <c r="N13" s="134"/>
      <c r="O13" s="135"/>
      <c r="P13" s="9" t="s">
        <v>12</v>
      </c>
      <c r="Q13" s="10"/>
      <c r="R13" s="11"/>
      <c r="S13" s="17"/>
      <c r="T13" s="19"/>
      <c r="U13" s="19"/>
      <c r="V13" s="19"/>
      <c r="W13" s="16"/>
    </row>
    <row r="14" spans="1:34" ht="15.75" x14ac:dyDescent="0.25">
      <c r="A14" s="7" t="s">
        <v>10</v>
      </c>
      <c r="B14" s="8">
        <v>4</v>
      </c>
      <c r="C14" s="132" t="s">
        <v>17</v>
      </c>
      <c r="D14" s="96"/>
      <c r="E14" s="96"/>
      <c r="F14" s="96"/>
      <c r="G14" s="96"/>
      <c r="H14" s="96"/>
      <c r="I14" s="96"/>
      <c r="J14" s="96"/>
      <c r="K14" s="96"/>
      <c r="L14" s="97"/>
      <c r="M14" s="133"/>
      <c r="N14" s="134"/>
      <c r="O14" s="135"/>
      <c r="P14" s="9" t="s">
        <v>12</v>
      </c>
      <c r="Q14" s="20">
        <v>29</v>
      </c>
      <c r="R14" s="11"/>
      <c r="S14" s="12" t="s">
        <v>18</v>
      </c>
      <c r="T14" s="13">
        <v>4</v>
      </c>
      <c r="U14" s="14">
        <v>100</v>
      </c>
      <c r="V14" s="15" t="s">
        <v>19</v>
      </c>
      <c r="W14" s="16"/>
    </row>
    <row r="15" spans="1:34" ht="15.75" x14ac:dyDescent="0.25">
      <c r="A15" s="21" t="s">
        <v>18</v>
      </c>
      <c r="B15" s="22">
        <v>5</v>
      </c>
      <c r="C15" s="128" t="s">
        <v>20</v>
      </c>
      <c r="D15" s="96"/>
      <c r="E15" s="96"/>
      <c r="F15" s="96"/>
      <c r="G15" s="96"/>
      <c r="H15" s="96"/>
      <c r="I15" s="96"/>
      <c r="J15" s="96"/>
      <c r="K15" s="96"/>
      <c r="L15" s="97"/>
      <c r="M15" s="129"/>
      <c r="N15" s="130"/>
      <c r="O15" s="131"/>
      <c r="P15" s="9" t="s">
        <v>12</v>
      </c>
      <c r="Q15" s="20">
        <v>32</v>
      </c>
      <c r="R15" s="11"/>
      <c r="S15" s="17"/>
      <c r="T15" s="18">
        <v>4</v>
      </c>
      <c r="U15" s="19"/>
      <c r="V15" s="19"/>
      <c r="W15" s="16"/>
    </row>
    <row r="16" spans="1:34" ht="15.75" x14ac:dyDescent="0.25">
      <c r="A16" s="21" t="s">
        <v>18</v>
      </c>
      <c r="B16" s="22">
        <v>6</v>
      </c>
      <c r="C16" s="128" t="s">
        <v>21</v>
      </c>
      <c r="D16" s="96"/>
      <c r="E16" s="96"/>
      <c r="F16" s="96"/>
      <c r="G16" s="96"/>
      <c r="H16" s="96"/>
      <c r="I16" s="96"/>
      <c r="J16" s="96"/>
      <c r="K16" s="96"/>
      <c r="L16" s="97"/>
      <c r="M16" s="129"/>
      <c r="N16" s="130"/>
      <c r="O16" s="131"/>
      <c r="P16" s="9" t="s">
        <v>12</v>
      </c>
      <c r="R16" s="11"/>
      <c r="S16" s="17"/>
      <c r="T16" s="19"/>
      <c r="U16" s="19"/>
      <c r="V16" s="19"/>
      <c r="W16" s="16"/>
      <c r="Y16" s="23"/>
      <c r="Z16" s="24"/>
      <c r="AA16" s="24"/>
      <c r="AB16" s="24"/>
      <c r="AC16" s="24"/>
      <c r="AD16" s="24"/>
      <c r="AE16" s="24"/>
      <c r="AF16" s="24"/>
      <c r="AG16" s="24"/>
      <c r="AH16" s="24"/>
    </row>
    <row r="17" spans="1:34" ht="15.75" x14ac:dyDescent="0.25">
      <c r="A17" s="21" t="s">
        <v>18</v>
      </c>
      <c r="B17" s="22">
        <v>7</v>
      </c>
      <c r="C17" s="128" t="s">
        <v>22</v>
      </c>
      <c r="D17" s="96"/>
      <c r="E17" s="96"/>
      <c r="F17" s="96"/>
      <c r="G17" s="96"/>
      <c r="H17" s="96"/>
      <c r="I17" s="96"/>
      <c r="J17" s="96"/>
      <c r="K17" s="96"/>
      <c r="L17" s="97"/>
      <c r="M17" s="129"/>
      <c r="N17" s="130"/>
      <c r="O17" s="131"/>
      <c r="P17" s="9" t="s">
        <v>12</v>
      </c>
      <c r="R17" s="11"/>
      <c r="S17" s="12" t="s">
        <v>23</v>
      </c>
      <c r="T17" s="13">
        <v>4</v>
      </c>
      <c r="U17" s="14">
        <v>100</v>
      </c>
      <c r="V17" s="15" t="s">
        <v>19</v>
      </c>
      <c r="W17" s="16"/>
      <c r="Y17" s="23"/>
      <c r="Z17" s="24"/>
      <c r="AA17" s="24"/>
      <c r="AB17" s="24"/>
      <c r="AC17" s="24"/>
      <c r="AD17" s="24"/>
      <c r="AE17" s="24"/>
      <c r="AF17" s="24"/>
      <c r="AG17" s="24"/>
      <c r="AH17" s="24"/>
    </row>
    <row r="18" spans="1:34" ht="15.75" x14ac:dyDescent="0.25">
      <c r="A18" s="21" t="s">
        <v>18</v>
      </c>
      <c r="B18" s="22">
        <v>8</v>
      </c>
      <c r="C18" s="128" t="s">
        <v>24</v>
      </c>
      <c r="D18" s="96"/>
      <c r="E18" s="96"/>
      <c r="F18" s="96"/>
      <c r="G18" s="96"/>
      <c r="H18" s="96"/>
      <c r="I18" s="96"/>
      <c r="J18" s="96"/>
      <c r="K18" s="96"/>
      <c r="L18" s="97"/>
      <c r="M18" s="129"/>
      <c r="N18" s="130"/>
      <c r="O18" s="131"/>
      <c r="P18" s="9" t="s">
        <v>12</v>
      </c>
      <c r="R18" s="11"/>
      <c r="S18" s="17"/>
      <c r="T18" s="18">
        <v>4</v>
      </c>
      <c r="U18" s="19"/>
      <c r="V18" s="19"/>
      <c r="W18" s="16"/>
    </row>
    <row r="19" spans="1:34" ht="15.75" x14ac:dyDescent="0.25">
      <c r="A19" s="25" t="s">
        <v>23</v>
      </c>
      <c r="B19" s="26">
        <v>9</v>
      </c>
      <c r="C19" s="124" t="s">
        <v>25</v>
      </c>
      <c r="D19" s="96"/>
      <c r="E19" s="96"/>
      <c r="F19" s="96"/>
      <c r="G19" s="96"/>
      <c r="H19" s="96"/>
      <c r="I19" s="96"/>
      <c r="J19" s="96"/>
      <c r="K19" s="96"/>
      <c r="L19" s="97"/>
      <c r="M19" s="125"/>
      <c r="N19" s="126"/>
      <c r="O19" s="127"/>
      <c r="P19" s="9" t="s">
        <v>12</v>
      </c>
      <c r="R19" s="11"/>
      <c r="S19" s="17"/>
      <c r="T19" s="19"/>
      <c r="U19" s="19"/>
      <c r="V19" s="19"/>
      <c r="W19" s="16"/>
    </row>
    <row r="20" spans="1:34" ht="15.75" x14ac:dyDescent="0.25">
      <c r="A20" s="25" t="s">
        <v>23</v>
      </c>
      <c r="B20" s="26">
        <v>10</v>
      </c>
      <c r="C20" s="124" t="s">
        <v>26</v>
      </c>
      <c r="D20" s="96"/>
      <c r="E20" s="96"/>
      <c r="F20" s="96"/>
      <c r="G20" s="96"/>
      <c r="H20" s="96"/>
      <c r="I20" s="96"/>
      <c r="J20" s="96"/>
      <c r="K20" s="96"/>
      <c r="L20" s="97"/>
      <c r="M20" s="125"/>
      <c r="N20" s="126"/>
      <c r="O20" s="127"/>
      <c r="P20" s="9" t="s">
        <v>12</v>
      </c>
      <c r="R20" s="11"/>
      <c r="S20" s="12" t="s">
        <v>27</v>
      </c>
      <c r="T20" s="13">
        <v>4</v>
      </c>
      <c r="U20" s="14">
        <v>100</v>
      </c>
      <c r="V20" s="15" t="s">
        <v>19</v>
      </c>
      <c r="W20" s="16"/>
    </row>
    <row r="21" spans="1:34" ht="15.75" x14ac:dyDescent="0.25">
      <c r="A21" s="25" t="s">
        <v>23</v>
      </c>
      <c r="B21" s="26">
        <v>11</v>
      </c>
      <c r="C21" s="124" t="s">
        <v>28</v>
      </c>
      <c r="D21" s="96"/>
      <c r="E21" s="96"/>
      <c r="F21" s="96"/>
      <c r="G21" s="96"/>
      <c r="H21" s="96"/>
      <c r="I21" s="96"/>
      <c r="J21" s="96"/>
      <c r="K21" s="96"/>
      <c r="L21" s="97"/>
      <c r="M21" s="125"/>
      <c r="N21" s="126"/>
      <c r="O21" s="127"/>
      <c r="P21" s="9" t="s">
        <v>12</v>
      </c>
      <c r="R21" s="11"/>
      <c r="S21" s="17"/>
      <c r="T21" s="18">
        <v>4</v>
      </c>
      <c r="U21" s="19"/>
      <c r="V21" s="19"/>
      <c r="W21" s="16"/>
    </row>
    <row r="22" spans="1:34" ht="15.75" x14ac:dyDescent="0.25">
      <c r="A22" s="25" t="s">
        <v>23</v>
      </c>
      <c r="B22" s="26">
        <v>12</v>
      </c>
      <c r="C22" s="124" t="s">
        <v>29</v>
      </c>
      <c r="D22" s="96"/>
      <c r="E22" s="96"/>
      <c r="F22" s="96"/>
      <c r="G22" s="96"/>
      <c r="H22" s="96"/>
      <c r="I22" s="96"/>
      <c r="J22" s="96"/>
      <c r="K22" s="96"/>
      <c r="L22" s="97"/>
      <c r="M22" s="125"/>
      <c r="N22" s="126"/>
      <c r="O22" s="127"/>
      <c r="P22" s="9" t="s">
        <v>12</v>
      </c>
      <c r="R22" s="11"/>
      <c r="S22" s="17"/>
      <c r="T22" s="19"/>
      <c r="U22" s="19"/>
      <c r="V22" s="19"/>
      <c r="W22" s="16"/>
    </row>
    <row r="23" spans="1:34" ht="15.75" x14ac:dyDescent="0.25">
      <c r="A23" s="27" t="s">
        <v>27</v>
      </c>
      <c r="B23" s="28">
        <v>13</v>
      </c>
      <c r="C23" s="120" t="s">
        <v>30</v>
      </c>
      <c r="D23" s="96"/>
      <c r="E23" s="96"/>
      <c r="F23" s="96"/>
      <c r="G23" s="96"/>
      <c r="H23" s="96"/>
      <c r="I23" s="96"/>
      <c r="J23" s="96"/>
      <c r="K23" s="96"/>
      <c r="L23" s="97"/>
      <c r="M23" s="121"/>
      <c r="N23" s="122"/>
      <c r="O23" s="123"/>
      <c r="P23" s="9" t="s">
        <v>12</v>
      </c>
      <c r="R23" s="11"/>
      <c r="S23" s="12" t="s">
        <v>31</v>
      </c>
      <c r="T23" s="13">
        <v>4</v>
      </c>
      <c r="U23" s="14">
        <v>100</v>
      </c>
      <c r="V23" s="15" t="s">
        <v>19</v>
      </c>
      <c r="W23" s="16"/>
    </row>
    <row r="24" spans="1:34" ht="15.75" x14ac:dyDescent="0.25">
      <c r="A24" s="27" t="s">
        <v>27</v>
      </c>
      <c r="B24" s="28">
        <v>14</v>
      </c>
      <c r="C24" s="120" t="s">
        <v>32</v>
      </c>
      <c r="D24" s="96"/>
      <c r="E24" s="96"/>
      <c r="F24" s="96"/>
      <c r="G24" s="96"/>
      <c r="H24" s="96"/>
      <c r="I24" s="96"/>
      <c r="J24" s="96"/>
      <c r="K24" s="96"/>
      <c r="L24" s="97"/>
      <c r="M24" s="121"/>
      <c r="N24" s="122"/>
      <c r="O24" s="123"/>
      <c r="P24" s="9" t="s">
        <v>12</v>
      </c>
      <c r="R24" s="11"/>
      <c r="S24" s="17"/>
      <c r="T24" s="18">
        <v>4</v>
      </c>
      <c r="U24" s="19"/>
      <c r="V24" s="19"/>
      <c r="W24" s="16"/>
    </row>
    <row r="25" spans="1:34" ht="15.75" x14ac:dyDescent="0.25">
      <c r="A25" s="27" t="s">
        <v>27</v>
      </c>
      <c r="B25" s="28">
        <v>15</v>
      </c>
      <c r="C25" s="120" t="s">
        <v>33</v>
      </c>
      <c r="D25" s="96"/>
      <c r="E25" s="96"/>
      <c r="F25" s="96"/>
      <c r="G25" s="96"/>
      <c r="H25" s="96"/>
      <c r="I25" s="96"/>
      <c r="J25" s="96"/>
      <c r="K25" s="96"/>
      <c r="L25" s="97"/>
      <c r="M25" s="121"/>
      <c r="N25" s="122"/>
      <c r="O25" s="123"/>
      <c r="P25" s="9" t="s">
        <v>12</v>
      </c>
      <c r="R25" s="11"/>
      <c r="S25" s="17"/>
      <c r="T25" s="19"/>
      <c r="U25" s="19"/>
      <c r="V25" s="19"/>
      <c r="W25" s="16"/>
    </row>
    <row r="26" spans="1:34" ht="15.75" x14ac:dyDescent="0.25">
      <c r="A26" s="27" t="s">
        <v>27</v>
      </c>
      <c r="B26" s="28">
        <v>16</v>
      </c>
      <c r="C26" s="120" t="s">
        <v>34</v>
      </c>
      <c r="D26" s="96"/>
      <c r="E26" s="96"/>
      <c r="F26" s="96"/>
      <c r="G26" s="96"/>
      <c r="H26" s="96"/>
      <c r="I26" s="96"/>
      <c r="J26" s="96"/>
      <c r="K26" s="96"/>
      <c r="L26" s="97"/>
      <c r="M26" s="121"/>
      <c r="N26" s="122"/>
      <c r="O26" s="123"/>
      <c r="P26" s="9" t="s">
        <v>12</v>
      </c>
      <c r="R26" s="11"/>
      <c r="S26" s="12" t="s">
        <v>35</v>
      </c>
      <c r="T26" s="13">
        <v>3</v>
      </c>
      <c r="U26" s="14">
        <v>75</v>
      </c>
      <c r="V26" s="15" t="s">
        <v>13</v>
      </c>
      <c r="W26" s="16"/>
    </row>
    <row r="27" spans="1:34" ht="15.75" x14ac:dyDescent="0.25">
      <c r="A27" s="29" t="s">
        <v>31</v>
      </c>
      <c r="B27" s="30">
        <v>17</v>
      </c>
      <c r="C27" s="116" t="s">
        <v>36</v>
      </c>
      <c r="D27" s="96"/>
      <c r="E27" s="96"/>
      <c r="F27" s="96"/>
      <c r="G27" s="96"/>
      <c r="H27" s="96"/>
      <c r="I27" s="96"/>
      <c r="J27" s="96"/>
      <c r="K27" s="96"/>
      <c r="L27" s="97"/>
      <c r="M27" s="117"/>
      <c r="N27" s="118"/>
      <c r="O27" s="119"/>
      <c r="P27" s="9" t="s">
        <v>12</v>
      </c>
      <c r="R27" s="11"/>
      <c r="S27" s="17"/>
      <c r="T27" s="18">
        <v>4</v>
      </c>
      <c r="U27" s="19"/>
      <c r="V27" s="19"/>
      <c r="W27" s="16"/>
    </row>
    <row r="28" spans="1:34" ht="15.75" x14ac:dyDescent="0.25">
      <c r="A28" s="29" t="s">
        <v>31</v>
      </c>
      <c r="B28" s="30">
        <v>18</v>
      </c>
      <c r="C28" s="116" t="s">
        <v>37</v>
      </c>
      <c r="D28" s="96"/>
      <c r="E28" s="96"/>
      <c r="F28" s="96"/>
      <c r="G28" s="96"/>
      <c r="H28" s="96"/>
      <c r="I28" s="96"/>
      <c r="J28" s="96"/>
      <c r="K28" s="96"/>
      <c r="L28" s="97"/>
      <c r="M28" s="117"/>
      <c r="N28" s="118"/>
      <c r="O28" s="119"/>
      <c r="P28" s="9" t="s">
        <v>12</v>
      </c>
      <c r="R28" s="11"/>
      <c r="S28" s="17"/>
      <c r="T28" s="19"/>
      <c r="U28" s="19"/>
      <c r="V28" s="19"/>
      <c r="W28" s="16"/>
    </row>
    <row r="29" spans="1:34" ht="15.75" x14ac:dyDescent="0.25">
      <c r="A29" s="29" t="s">
        <v>31</v>
      </c>
      <c r="B29" s="30">
        <v>19</v>
      </c>
      <c r="C29" s="116" t="s">
        <v>38</v>
      </c>
      <c r="D29" s="96"/>
      <c r="E29" s="96"/>
      <c r="F29" s="96"/>
      <c r="G29" s="96"/>
      <c r="H29" s="96"/>
      <c r="I29" s="96"/>
      <c r="J29" s="96"/>
      <c r="K29" s="96"/>
      <c r="L29" s="97"/>
      <c r="M29" s="117"/>
      <c r="N29" s="118"/>
      <c r="O29" s="119"/>
      <c r="P29" s="9" t="s">
        <v>12</v>
      </c>
      <c r="R29" s="11"/>
      <c r="S29" s="12" t="s">
        <v>39</v>
      </c>
      <c r="T29" s="13">
        <v>4</v>
      </c>
      <c r="U29" s="14">
        <v>100</v>
      </c>
      <c r="V29" s="15" t="s">
        <v>19</v>
      </c>
      <c r="W29" s="16"/>
    </row>
    <row r="30" spans="1:34" ht="15.75" x14ac:dyDescent="0.25">
      <c r="A30" s="29" t="s">
        <v>31</v>
      </c>
      <c r="B30" s="30">
        <v>20</v>
      </c>
      <c r="C30" s="116" t="s">
        <v>40</v>
      </c>
      <c r="D30" s="96"/>
      <c r="E30" s="96"/>
      <c r="F30" s="96"/>
      <c r="G30" s="96"/>
      <c r="H30" s="96"/>
      <c r="I30" s="96"/>
      <c r="J30" s="96"/>
      <c r="K30" s="96"/>
      <c r="L30" s="97"/>
      <c r="M30" s="117"/>
      <c r="N30" s="118"/>
      <c r="O30" s="119"/>
      <c r="P30" s="9" t="s">
        <v>12</v>
      </c>
      <c r="R30" s="11"/>
      <c r="S30" s="17"/>
      <c r="T30" s="18">
        <v>4</v>
      </c>
      <c r="U30" s="19"/>
      <c r="V30" s="19"/>
      <c r="W30" s="16"/>
    </row>
    <row r="31" spans="1:34" ht="15.75" x14ac:dyDescent="0.25">
      <c r="A31" s="31" t="s">
        <v>35</v>
      </c>
      <c r="B31" s="32">
        <v>21</v>
      </c>
      <c r="C31" s="112" t="s">
        <v>41</v>
      </c>
      <c r="D31" s="96"/>
      <c r="E31" s="96"/>
      <c r="F31" s="96"/>
      <c r="G31" s="96"/>
      <c r="H31" s="96"/>
      <c r="I31" s="96"/>
      <c r="J31" s="96"/>
      <c r="K31" s="96"/>
      <c r="L31" s="97"/>
      <c r="M31" s="113"/>
      <c r="N31" s="114"/>
      <c r="O31" s="115"/>
      <c r="P31" s="9" t="s">
        <v>12</v>
      </c>
      <c r="R31" s="11"/>
      <c r="S31" s="17"/>
      <c r="T31" s="19"/>
      <c r="U31" s="19"/>
      <c r="V31" s="19"/>
      <c r="W31" s="16"/>
    </row>
    <row r="32" spans="1:34" ht="15.75" x14ac:dyDescent="0.25">
      <c r="A32" s="31" t="s">
        <v>35</v>
      </c>
      <c r="B32" s="32">
        <v>22</v>
      </c>
      <c r="C32" s="112" t="s">
        <v>42</v>
      </c>
      <c r="D32" s="96"/>
      <c r="E32" s="96"/>
      <c r="F32" s="96"/>
      <c r="G32" s="96"/>
      <c r="H32" s="96"/>
      <c r="I32" s="96"/>
      <c r="J32" s="96"/>
      <c r="K32" s="96"/>
      <c r="L32" s="97"/>
      <c r="M32" s="113"/>
      <c r="N32" s="114"/>
      <c r="O32" s="115"/>
      <c r="P32" s="9" t="s">
        <v>12</v>
      </c>
      <c r="R32" s="11"/>
      <c r="S32" s="12" t="s">
        <v>43</v>
      </c>
      <c r="T32" s="13">
        <v>3</v>
      </c>
      <c r="U32" s="14">
        <v>75</v>
      </c>
      <c r="V32" s="15" t="s">
        <v>13</v>
      </c>
      <c r="W32" s="16"/>
    </row>
    <row r="33" spans="1:23" ht="15.75" x14ac:dyDescent="0.25">
      <c r="A33" s="31" t="s">
        <v>35</v>
      </c>
      <c r="B33" s="32">
        <v>23</v>
      </c>
      <c r="C33" s="112" t="s">
        <v>44</v>
      </c>
      <c r="D33" s="96"/>
      <c r="E33" s="96"/>
      <c r="F33" s="96"/>
      <c r="G33" s="96"/>
      <c r="H33" s="96"/>
      <c r="I33" s="96"/>
      <c r="J33" s="96"/>
      <c r="K33" s="96"/>
      <c r="L33" s="97"/>
      <c r="M33" s="113"/>
      <c r="N33" s="114"/>
      <c r="O33" s="115"/>
      <c r="P33" s="9" t="s">
        <v>12</v>
      </c>
      <c r="R33" s="11"/>
      <c r="S33" s="17"/>
      <c r="T33" s="18">
        <v>4</v>
      </c>
      <c r="U33" s="19"/>
      <c r="V33" s="19"/>
      <c r="W33" s="16"/>
    </row>
    <row r="34" spans="1:23" ht="15.75" x14ac:dyDescent="0.25">
      <c r="A34" s="31" t="s">
        <v>35</v>
      </c>
      <c r="B34" s="32">
        <v>24</v>
      </c>
      <c r="C34" s="112" t="s">
        <v>45</v>
      </c>
      <c r="D34" s="96"/>
      <c r="E34" s="96"/>
      <c r="F34" s="96"/>
      <c r="G34" s="96"/>
      <c r="H34" s="96"/>
      <c r="I34" s="96"/>
      <c r="J34" s="96"/>
      <c r="K34" s="96"/>
      <c r="L34" s="97"/>
      <c r="M34" s="113"/>
      <c r="N34" s="114"/>
      <c r="O34" s="115"/>
      <c r="P34" s="9" t="s">
        <v>12</v>
      </c>
      <c r="R34" s="11"/>
      <c r="S34" s="17"/>
      <c r="T34" s="19"/>
      <c r="U34" s="19"/>
      <c r="V34" s="19"/>
      <c r="W34" s="16"/>
    </row>
    <row r="35" spans="1:23" ht="15.75" x14ac:dyDescent="0.25">
      <c r="A35" s="33" t="s">
        <v>39</v>
      </c>
      <c r="B35" s="34">
        <v>25</v>
      </c>
      <c r="C35" s="108" t="s">
        <v>46</v>
      </c>
      <c r="D35" s="96"/>
      <c r="E35" s="96"/>
      <c r="F35" s="96"/>
      <c r="G35" s="96"/>
      <c r="H35" s="96"/>
      <c r="I35" s="96"/>
      <c r="J35" s="96"/>
      <c r="K35" s="96"/>
      <c r="L35" s="97"/>
      <c r="M35" s="109"/>
      <c r="N35" s="110"/>
      <c r="O35" s="111"/>
      <c r="P35" s="9" t="s">
        <v>12</v>
      </c>
      <c r="R35" s="11"/>
      <c r="S35" s="12" t="s">
        <v>47</v>
      </c>
      <c r="T35" s="13">
        <v>8</v>
      </c>
      <c r="U35" s="35">
        <v>100</v>
      </c>
      <c r="V35" s="36" t="s">
        <v>12</v>
      </c>
      <c r="W35" s="16"/>
    </row>
    <row r="36" spans="1:23" ht="15.75" x14ac:dyDescent="0.25">
      <c r="A36" s="33" t="s">
        <v>39</v>
      </c>
      <c r="B36" s="34">
        <v>26</v>
      </c>
      <c r="C36" s="108" t="s">
        <v>48</v>
      </c>
      <c r="D36" s="96"/>
      <c r="E36" s="96"/>
      <c r="F36" s="96"/>
      <c r="G36" s="96"/>
      <c r="H36" s="96"/>
      <c r="I36" s="96"/>
      <c r="J36" s="96"/>
      <c r="K36" s="96"/>
      <c r="L36" s="97"/>
      <c r="M36" s="109"/>
      <c r="N36" s="110"/>
      <c r="O36" s="111"/>
      <c r="P36" s="9" t="s">
        <v>12</v>
      </c>
      <c r="R36" s="11"/>
      <c r="S36" s="17"/>
      <c r="T36" s="18">
        <v>8</v>
      </c>
      <c r="U36" s="19"/>
      <c r="V36" s="19"/>
      <c r="W36" s="16"/>
    </row>
    <row r="37" spans="1:23" ht="15.75" x14ac:dyDescent="0.25">
      <c r="A37" s="33" t="s">
        <v>39</v>
      </c>
      <c r="B37" s="34">
        <v>27</v>
      </c>
      <c r="C37" s="108" t="s">
        <v>49</v>
      </c>
      <c r="D37" s="96"/>
      <c r="E37" s="96"/>
      <c r="F37" s="96"/>
      <c r="G37" s="96"/>
      <c r="H37" s="96"/>
      <c r="I37" s="96"/>
      <c r="J37" s="96"/>
      <c r="K37" s="96"/>
      <c r="L37" s="97"/>
      <c r="M37" s="109"/>
      <c r="N37" s="110"/>
      <c r="O37" s="111"/>
      <c r="P37" s="9" t="s">
        <v>12</v>
      </c>
      <c r="R37" s="37"/>
      <c r="S37" s="38"/>
      <c r="T37" s="38"/>
      <c r="U37" s="38"/>
      <c r="V37" s="38"/>
      <c r="W37" s="39"/>
    </row>
    <row r="38" spans="1:23" ht="15.75" x14ac:dyDescent="0.25">
      <c r="A38" s="33" t="s">
        <v>39</v>
      </c>
      <c r="B38" s="34">
        <v>28</v>
      </c>
      <c r="C38" s="108" t="s">
        <v>50</v>
      </c>
      <c r="D38" s="96"/>
      <c r="E38" s="96"/>
      <c r="F38" s="96"/>
      <c r="G38" s="96"/>
      <c r="H38" s="96"/>
      <c r="I38" s="96"/>
      <c r="J38" s="96"/>
      <c r="K38" s="96"/>
      <c r="L38" s="97"/>
      <c r="M38" s="109"/>
      <c r="N38" s="110"/>
      <c r="O38" s="111"/>
      <c r="P38" s="9" t="s">
        <v>12</v>
      </c>
    </row>
    <row r="39" spans="1:23" ht="15.75" x14ac:dyDescent="0.25">
      <c r="A39" s="40" t="s">
        <v>43</v>
      </c>
      <c r="B39" s="41">
        <v>29</v>
      </c>
      <c r="C39" s="95" t="s">
        <v>51</v>
      </c>
      <c r="D39" s="96"/>
      <c r="E39" s="96"/>
      <c r="F39" s="96"/>
      <c r="G39" s="96"/>
      <c r="H39" s="96"/>
      <c r="I39" s="96"/>
      <c r="J39" s="96"/>
      <c r="K39" s="96"/>
      <c r="L39" s="97"/>
      <c r="M39" s="98"/>
      <c r="N39" s="99"/>
      <c r="O39" s="100"/>
      <c r="P39" s="9" t="s">
        <v>12</v>
      </c>
    </row>
    <row r="40" spans="1:23" ht="15.75" x14ac:dyDescent="0.25">
      <c r="A40" s="40" t="s">
        <v>43</v>
      </c>
      <c r="B40" s="41">
        <v>30</v>
      </c>
      <c r="C40" s="95" t="s">
        <v>52</v>
      </c>
      <c r="D40" s="96"/>
      <c r="E40" s="96"/>
      <c r="F40" s="96"/>
      <c r="G40" s="96"/>
      <c r="H40" s="96"/>
      <c r="I40" s="96"/>
      <c r="J40" s="96"/>
      <c r="K40" s="96"/>
      <c r="L40" s="97"/>
      <c r="M40" s="98"/>
      <c r="N40" s="99"/>
      <c r="O40" s="100"/>
      <c r="P40" s="9" t="s">
        <v>12</v>
      </c>
    </row>
    <row r="41" spans="1:23" ht="15.75" x14ac:dyDescent="0.25">
      <c r="A41" s="40" t="s">
        <v>43</v>
      </c>
      <c r="B41" s="41">
        <v>31</v>
      </c>
      <c r="C41" s="95" t="s">
        <v>53</v>
      </c>
      <c r="D41" s="96"/>
      <c r="E41" s="96"/>
      <c r="F41" s="96"/>
      <c r="G41" s="96"/>
      <c r="H41" s="96"/>
      <c r="I41" s="96"/>
      <c r="J41" s="96"/>
      <c r="K41" s="96"/>
      <c r="L41" s="97"/>
      <c r="M41" s="98"/>
      <c r="N41" s="99"/>
      <c r="O41" s="100"/>
      <c r="P41" s="9" t="s">
        <v>12</v>
      </c>
    </row>
    <row r="42" spans="1:23" ht="16.5" thickBot="1" x14ac:dyDescent="0.3">
      <c r="A42" s="40" t="s">
        <v>43</v>
      </c>
      <c r="B42" s="41">
        <v>32</v>
      </c>
      <c r="C42" s="95" t="s">
        <v>54</v>
      </c>
      <c r="D42" s="96"/>
      <c r="E42" s="96"/>
      <c r="F42" s="96"/>
      <c r="G42" s="96"/>
      <c r="H42" s="96"/>
      <c r="I42" s="96"/>
      <c r="J42" s="96"/>
      <c r="K42" s="96"/>
      <c r="L42" s="97"/>
      <c r="M42" s="98"/>
      <c r="N42" s="99"/>
      <c r="O42" s="100"/>
      <c r="P42" s="9" t="s">
        <v>12</v>
      </c>
    </row>
    <row r="43" spans="1:23" ht="23.25" thickBot="1" x14ac:dyDescent="0.3">
      <c r="A43" s="42"/>
      <c r="B43" s="43"/>
      <c r="C43" s="101" t="s">
        <v>55</v>
      </c>
      <c r="D43" s="101"/>
      <c r="E43" s="101"/>
      <c r="F43" s="101"/>
      <c r="G43" s="101"/>
      <c r="H43" s="101"/>
      <c r="I43" s="101"/>
      <c r="J43" s="101"/>
      <c r="K43" s="102"/>
      <c r="L43" s="102"/>
      <c r="M43" s="102"/>
      <c r="N43" s="103"/>
      <c r="O43" s="44">
        <v>100</v>
      </c>
      <c r="P43" s="45"/>
    </row>
    <row r="44" spans="1:23" ht="15.75" thickBot="1" x14ac:dyDescent="0.3">
      <c r="A44" s="104"/>
      <c r="B44" s="105"/>
      <c r="C44" s="105"/>
      <c r="D44" s="105"/>
      <c r="E44" s="105"/>
      <c r="F44" s="105"/>
      <c r="G44" s="105"/>
      <c r="H44" s="105"/>
      <c r="I44" s="105"/>
      <c r="J44" s="105"/>
      <c r="K44" s="105"/>
      <c r="L44" s="105"/>
      <c r="M44" s="105"/>
      <c r="N44" s="105"/>
      <c r="O44" s="106"/>
      <c r="P44" s="107"/>
    </row>
    <row r="45" spans="1:23" ht="21" thickBot="1" x14ac:dyDescent="0.3">
      <c r="A45" s="88" t="s">
        <v>56</v>
      </c>
      <c r="B45" s="89"/>
      <c r="C45" s="89"/>
      <c r="D45" s="89"/>
      <c r="E45" s="89"/>
      <c r="F45" s="89"/>
      <c r="G45" s="89"/>
      <c r="H45" s="89"/>
      <c r="I45" s="89"/>
      <c r="J45" s="89"/>
      <c r="K45" s="89"/>
      <c r="L45" s="89"/>
      <c r="M45" s="89"/>
      <c r="N45" s="90"/>
      <c r="O45" s="91" t="s">
        <v>19</v>
      </c>
      <c r="P45" s="92"/>
    </row>
    <row r="46" spans="1:23" x14ac:dyDescent="0.25">
      <c r="A46" s="93"/>
      <c r="B46" s="94"/>
      <c r="C46" s="94"/>
      <c r="D46" s="94"/>
      <c r="E46" s="94"/>
      <c r="F46" s="94"/>
      <c r="G46" s="94"/>
      <c r="H46" s="94"/>
      <c r="I46" s="94"/>
      <c r="J46" s="94"/>
      <c r="K46" s="94"/>
      <c r="L46" s="94"/>
      <c r="M46" s="94"/>
      <c r="N46" s="94"/>
      <c r="O46" s="94"/>
      <c r="P46" s="46"/>
    </row>
  </sheetData>
  <protectedRanges>
    <protectedRange sqref="Y16:AH17 C11:O42" name="Range2"/>
    <protectedRange sqref="P11:P42" name="Range1"/>
  </protectedRanges>
  <mergeCells count="83">
    <mergeCell ref="M10:O10"/>
    <mergeCell ref="A1:B3"/>
    <mergeCell ref="C1:D1"/>
    <mergeCell ref="E1:L1"/>
    <mergeCell ref="M1:P3"/>
    <mergeCell ref="C2:D2"/>
    <mergeCell ref="E2:L2"/>
    <mergeCell ref="C3:D3"/>
    <mergeCell ref="E3:L3"/>
    <mergeCell ref="A4:O5"/>
    <mergeCell ref="P4:P9"/>
    <mergeCell ref="A6:O6"/>
    <mergeCell ref="A7:O7"/>
    <mergeCell ref="A8:O8"/>
    <mergeCell ref="C11:L11"/>
    <mergeCell ref="M11:O11"/>
    <mergeCell ref="C12:L12"/>
    <mergeCell ref="M12:O12"/>
    <mergeCell ref="C13:L13"/>
    <mergeCell ref="M13:O13"/>
    <mergeCell ref="C14:L14"/>
    <mergeCell ref="M14:O14"/>
    <mergeCell ref="C15:L15"/>
    <mergeCell ref="M15:O15"/>
    <mergeCell ref="C16:L16"/>
    <mergeCell ref="M16:O16"/>
    <mergeCell ref="C17:L17"/>
    <mergeCell ref="M17:O17"/>
    <mergeCell ref="C18:L18"/>
    <mergeCell ref="M18:O18"/>
    <mergeCell ref="C19:L19"/>
    <mergeCell ref="M19:O19"/>
    <mergeCell ref="C20:L20"/>
    <mergeCell ref="M20:O20"/>
    <mergeCell ref="C21:L21"/>
    <mergeCell ref="M21:O21"/>
    <mergeCell ref="C22:L22"/>
    <mergeCell ref="M22:O22"/>
    <mergeCell ref="C23:L23"/>
    <mergeCell ref="M23:O23"/>
    <mergeCell ref="C24:L24"/>
    <mergeCell ref="M24:O24"/>
    <mergeCell ref="C25:L25"/>
    <mergeCell ref="M25:O25"/>
    <mergeCell ref="C26:L26"/>
    <mergeCell ref="M26:O26"/>
    <mergeCell ref="C27:L27"/>
    <mergeCell ref="M27:O27"/>
    <mergeCell ref="C28:L28"/>
    <mergeCell ref="M28:O28"/>
    <mergeCell ref="C29:L29"/>
    <mergeCell ref="M29:O29"/>
    <mergeCell ref="C30:L30"/>
    <mergeCell ref="M30:O30"/>
    <mergeCell ref="C31:L31"/>
    <mergeCell ref="M31:O31"/>
    <mergeCell ref="C32:L32"/>
    <mergeCell ref="M32:O32"/>
    <mergeCell ref="C33:L33"/>
    <mergeCell ref="M33:O33"/>
    <mergeCell ref="C34:L34"/>
    <mergeCell ref="M34:O34"/>
    <mergeCell ref="C35:L35"/>
    <mergeCell ref="M35:O35"/>
    <mergeCell ref="C36:L36"/>
    <mergeCell ref="M36:O36"/>
    <mergeCell ref="C37:L37"/>
    <mergeCell ref="M37:O37"/>
    <mergeCell ref="C38:L38"/>
    <mergeCell ref="M38:O38"/>
    <mergeCell ref="C39:L39"/>
    <mergeCell ref="M39:O39"/>
    <mergeCell ref="C40:L40"/>
    <mergeCell ref="M40:O40"/>
    <mergeCell ref="A45:N45"/>
    <mergeCell ref="O45:P45"/>
    <mergeCell ref="A46:O46"/>
    <mergeCell ref="C41:L41"/>
    <mergeCell ref="M41:O41"/>
    <mergeCell ref="C42:L42"/>
    <mergeCell ref="M42:O42"/>
    <mergeCell ref="C43:N43"/>
    <mergeCell ref="A44:P44"/>
  </mergeCells>
  <dataValidations count="1">
    <dataValidation type="list" allowBlank="1" showInputMessage="1" showErrorMessage="1" sqref="P11:P42">
      <formula1>$Q$11:$Q$12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AH46"/>
  <sheetViews>
    <sheetView tabSelected="1" workbookViewId="0">
      <selection activeCell="E3" sqref="E3:L3"/>
    </sheetView>
  </sheetViews>
  <sheetFormatPr defaultColWidth="10.140625" defaultRowHeight="15" x14ac:dyDescent="0.25"/>
  <cols>
    <col min="1" max="1" width="10.140625" style="47"/>
    <col min="2" max="2" width="5" style="47" customWidth="1"/>
    <col min="12" max="12" width="24.7109375" customWidth="1"/>
    <col min="15" max="15" width="9.28515625" customWidth="1"/>
    <col min="16" max="16" width="12.7109375" customWidth="1"/>
    <col min="17" max="19" width="7.42578125" hidden="1" customWidth="1"/>
    <col min="20" max="21" width="10.140625" hidden="1" customWidth="1"/>
    <col min="22" max="22" width="20.140625" hidden="1" customWidth="1"/>
    <col min="23" max="23" width="10.140625" hidden="1" customWidth="1"/>
  </cols>
  <sheetData>
    <row r="1" spans="1:34" x14ac:dyDescent="0.25">
      <c r="A1" s="104"/>
      <c r="B1" s="105"/>
      <c r="C1" s="140" t="s">
        <v>0</v>
      </c>
      <c r="D1" s="141"/>
      <c r="E1" s="142" t="s">
        <v>1</v>
      </c>
      <c r="F1" s="142"/>
      <c r="G1" s="142"/>
      <c r="H1" s="142"/>
      <c r="I1" s="142"/>
      <c r="J1" s="142"/>
      <c r="K1" s="142"/>
      <c r="L1" s="143"/>
      <c r="M1" s="105"/>
      <c r="N1" s="105"/>
      <c r="O1" s="105"/>
      <c r="P1" s="107"/>
    </row>
    <row r="2" spans="1:34" x14ac:dyDescent="0.25">
      <c r="A2" s="139"/>
      <c r="B2" s="106"/>
      <c r="C2" s="140" t="s">
        <v>2</v>
      </c>
      <c r="D2" s="141"/>
      <c r="E2" s="145" t="s">
        <v>57</v>
      </c>
      <c r="F2" s="145"/>
      <c r="G2" s="145"/>
      <c r="H2" s="145"/>
      <c r="I2" s="145"/>
      <c r="J2" s="145"/>
      <c r="K2" s="145"/>
      <c r="L2" s="146"/>
      <c r="M2" s="106"/>
      <c r="N2" s="106"/>
      <c r="O2" s="106"/>
      <c r="P2" s="144"/>
    </row>
    <row r="3" spans="1:34" x14ac:dyDescent="0.25">
      <c r="A3" s="139"/>
      <c r="B3" s="106"/>
      <c r="C3" s="140" t="s">
        <v>4</v>
      </c>
      <c r="D3" s="141"/>
      <c r="E3" s="142">
        <v>2019</v>
      </c>
      <c r="F3" s="142"/>
      <c r="G3" s="142"/>
      <c r="H3" s="142"/>
      <c r="I3" s="142"/>
      <c r="J3" s="142"/>
      <c r="K3" s="142"/>
      <c r="L3" s="143"/>
      <c r="M3" s="106"/>
      <c r="N3" s="106"/>
      <c r="O3" s="106"/>
      <c r="P3" s="144"/>
    </row>
    <row r="4" spans="1:34" x14ac:dyDescent="0.25">
      <c r="A4" s="147"/>
      <c r="B4" s="148"/>
      <c r="C4" s="148"/>
      <c r="D4" s="148"/>
      <c r="E4" s="148"/>
      <c r="F4" s="148"/>
      <c r="G4" s="148"/>
      <c r="H4" s="148"/>
      <c r="I4" s="148"/>
      <c r="J4" s="148"/>
      <c r="K4" s="148"/>
      <c r="L4" s="148"/>
      <c r="M4" s="148"/>
      <c r="N4" s="148"/>
      <c r="O4" s="148"/>
      <c r="P4" s="144"/>
    </row>
    <row r="5" spans="1:34" x14ac:dyDescent="0.25">
      <c r="A5" s="147"/>
      <c r="B5" s="148"/>
      <c r="C5" s="148"/>
      <c r="D5" s="148"/>
      <c r="E5" s="148"/>
      <c r="F5" s="148"/>
      <c r="G5" s="148"/>
      <c r="H5" s="148"/>
      <c r="I5" s="148"/>
      <c r="J5" s="148"/>
      <c r="K5" s="148"/>
      <c r="L5" s="148"/>
      <c r="M5" s="148"/>
      <c r="N5" s="148"/>
      <c r="O5" s="148"/>
      <c r="P5" s="144"/>
    </row>
    <row r="6" spans="1:34" x14ac:dyDescent="0.25">
      <c r="A6" s="139"/>
      <c r="B6" s="106"/>
      <c r="C6" s="106"/>
      <c r="D6" s="106"/>
      <c r="E6" s="106"/>
      <c r="F6" s="106"/>
      <c r="G6" s="106"/>
      <c r="H6" s="106"/>
      <c r="I6" s="106"/>
      <c r="J6" s="106"/>
      <c r="K6" s="106"/>
      <c r="L6" s="106"/>
      <c r="M6" s="106"/>
      <c r="N6" s="106"/>
      <c r="O6" s="106"/>
      <c r="P6" s="144"/>
    </row>
    <row r="7" spans="1:34" x14ac:dyDescent="0.25">
      <c r="A7" s="147" t="s">
        <v>6</v>
      </c>
      <c r="B7" s="148"/>
      <c r="C7" s="148"/>
      <c r="D7" s="148"/>
      <c r="E7" s="148"/>
      <c r="F7" s="148"/>
      <c r="G7" s="148"/>
      <c r="H7" s="148"/>
      <c r="I7" s="148"/>
      <c r="J7" s="148"/>
      <c r="K7" s="148"/>
      <c r="L7" s="148"/>
      <c r="M7" s="148"/>
      <c r="N7" s="148"/>
      <c r="O7" s="148"/>
      <c r="P7" s="144"/>
    </row>
    <row r="8" spans="1:34" x14ac:dyDescent="0.25">
      <c r="A8" s="147" t="s">
        <v>7</v>
      </c>
      <c r="B8" s="148"/>
      <c r="C8" s="148"/>
      <c r="D8" s="148"/>
      <c r="E8" s="148"/>
      <c r="F8" s="148"/>
      <c r="G8" s="148"/>
      <c r="H8" s="148"/>
      <c r="I8" s="148"/>
      <c r="J8" s="148"/>
      <c r="K8" s="148"/>
      <c r="L8" s="148"/>
      <c r="M8" s="148"/>
      <c r="N8" s="148"/>
      <c r="O8" s="148"/>
      <c r="P8" s="144"/>
    </row>
    <row r="9" spans="1:34" x14ac:dyDescent="0.25">
      <c r="A9" s="1"/>
      <c r="B9" s="2"/>
      <c r="C9" s="2"/>
      <c r="D9" s="2"/>
      <c r="E9" s="2"/>
      <c r="F9" s="2"/>
      <c r="G9" s="2"/>
      <c r="H9" s="2"/>
      <c r="I9" s="2"/>
      <c r="J9" s="2"/>
      <c r="K9" s="2"/>
      <c r="L9" s="2"/>
      <c r="M9" s="2"/>
      <c r="N9" s="2"/>
      <c r="O9" s="2"/>
      <c r="P9" s="144"/>
    </row>
    <row r="10" spans="1:34" ht="15.75" x14ac:dyDescent="0.25">
      <c r="A10" s="1"/>
      <c r="B10" s="2"/>
      <c r="C10" s="2"/>
      <c r="D10" s="2"/>
      <c r="E10" s="2"/>
      <c r="F10" s="2"/>
      <c r="G10" s="2"/>
      <c r="H10" s="2"/>
      <c r="I10" s="2"/>
      <c r="J10" s="2"/>
      <c r="K10" s="2"/>
      <c r="L10" s="2"/>
      <c r="M10" s="136" t="s">
        <v>8</v>
      </c>
      <c r="N10" s="137"/>
      <c r="O10" s="138"/>
      <c r="P10" s="3" t="s">
        <v>9</v>
      </c>
      <c r="R10" s="4"/>
      <c r="S10" s="5"/>
      <c r="T10" s="5"/>
      <c r="U10" s="5"/>
      <c r="V10" s="5"/>
      <c r="W10" s="6"/>
    </row>
    <row r="11" spans="1:34" ht="18.75" x14ac:dyDescent="0.25">
      <c r="A11" s="7" t="s">
        <v>10</v>
      </c>
      <c r="B11" s="8">
        <v>1</v>
      </c>
      <c r="C11" s="132" t="s">
        <v>58</v>
      </c>
      <c r="D11" s="96"/>
      <c r="E11" s="96"/>
      <c r="F11" s="96"/>
      <c r="G11" s="96"/>
      <c r="H11" s="96"/>
      <c r="I11" s="96"/>
      <c r="J11" s="96"/>
      <c r="K11" s="96"/>
      <c r="L11" s="97"/>
      <c r="M11" s="133"/>
      <c r="N11" s="134"/>
      <c r="O11" s="135"/>
      <c r="P11" s="9" t="s">
        <v>12</v>
      </c>
      <c r="Q11" s="10" t="s">
        <v>12</v>
      </c>
      <c r="R11" s="11"/>
      <c r="S11" s="12" t="s">
        <v>10</v>
      </c>
      <c r="T11" s="13">
        <v>4</v>
      </c>
      <c r="U11" s="14">
        <v>100</v>
      </c>
      <c r="V11" s="15" t="s">
        <v>19</v>
      </c>
      <c r="W11" s="16"/>
    </row>
    <row r="12" spans="1:34" ht="18.75" x14ac:dyDescent="0.25">
      <c r="A12" s="7" t="s">
        <v>10</v>
      </c>
      <c r="B12" s="8">
        <v>2</v>
      </c>
      <c r="C12" s="132" t="s">
        <v>14</v>
      </c>
      <c r="D12" s="96"/>
      <c r="E12" s="96"/>
      <c r="F12" s="96"/>
      <c r="G12" s="96"/>
      <c r="H12" s="96"/>
      <c r="I12" s="96"/>
      <c r="J12" s="96"/>
      <c r="K12" s="96"/>
      <c r="L12" s="97"/>
      <c r="M12" s="133"/>
      <c r="N12" s="134"/>
      <c r="O12" s="135"/>
      <c r="P12" s="9" t="s">
        <v>12</v>
      </c>
      <c r="Q12" s="10" t="s">
        <v>15</v>
      </c>
      <c r="R12" s="11"/>
      <c r="S12" s="17"/>
      <c r="T12" s="18">
        <v>4</v>
      </c>
      <c r="U12" s="19"/>
      <c r="V12" s="19"/>
      <c r="W12" s="16"/>
    </row>
    <row r="13" spans="1:34" ht="18.75" x14ac:dyDescent="0.25">
      <c r="A13" s="7" t="s">
        <v>10</v>
      </c>
      <c r="B13" s="8">
        <v>3</v>
      </c>
      <c r="C13" s="132" t="s">
        <v>16</v>
      </c>
      <c r="D13" s="96"/>
      <c r="E13" s="96"/>
      <c r="F13" s="96"/>
      <c r="G13" s="96"/>
      <c r="H13" s="96"/>
      <c r="I13" s="96"/>
      <c r="J13" s="96"/>
      <c r="K13" s="96"/>
      <c r="L13" s="97"/>
      <c r="M13" s="133"/>
      <c r="N13" s="134"/>
      <c r="O13" s="135"/>
      <c r="P13" s="9" t="s">
        <v>12</v>
      </c>
      <c r="Q13" s="10"/>
      <c r="R13" s="11"/>
      <c r="S13" s="17"/>
      <c r="T13" s="19"/>
      <c r="U13" s="19"/>
      <c r="V13" s="19"/>
      <c r="W13" s="16"/>
    </row>
    <row r="14" spans="1:34" ht="15.75" x14ac:dyDescent="0.25">
      <c r="A14" s="7" t="s">
        <v>10</v>
      </c>
      <c r="B14" s="8">
        <v>4</v>
      </c>
      <c r="C14" s="132" t="s">
        <v>59</v>
      </c>
      <c r="D14" s="96"/>
      <c r="E14" s="96"/>
      <c r="F14" s="96"/>
      <c r="G14" s="96"/>
      <c r="H14" s="96"/>
      <c r="I14" s="96"/>
      <c r="J14" s="96"/>
      <c r="K14" s="96"/>
      <c r="L14" s="97"/>
      <c r="M14" s="133"/>
      <c r="N14" s="134"/>
      <c r="O14" s="135"/>
      <c r="P14" s="9" t="s">
        <v>12</v>
      </c>
      <c r="Q14" s="20">
        <v>30</v>
      </c>
      <c r="R14" s="11"/>
      <c r="S14" s="12" t="s">
        <v>18</v>
      </c>
      <c r="T14" s="13">
        <v>4</v>
      </c>
      <c r="U14" s="14">
        <v>100</v>
      </c>
      <c r="V14" s="15" t="s">
        <v>19</v>
      </c>
      <c r="W14" s="16"/>
    </row>
    <row r="15" spans="1:34" ht="15.75" x14ac:dyDescent="0.25">
      <c r="A15" s="21" t="s">
        <v>18</v>
      </c>
      <c r="B15" s="22">
        <v>5</v>
      </c>
      <c r="C15" s="128" t="s">
        <v>60</v>
      </c>
      <c r="D15" s="96"/>
      <c r="E15" s="96"/>
      <c r="F15" s="96"/>
      <c r="G15" s="96"/>
      <c r="H15" s="96"/>
      <c r="I15" s="96"/>
      <c r="J15" s="96"/>
      <c r="K15" s="96"/>
      <c r="L15" s="97"/>
      <c r="M15" s="129"/>
      <c r="N15" s="130"/>
      <c r="O15" s="131"/>
      <c r="P15" s="9" t="s">
        <v>12</v>
      </c>
      <c r="Q15" s="20">
        <v>32</v>
      </c>
      <c r="R15" s="11"/>
      <c r="S15" s="17"/>
      <c r="T15" s="18">
        <v>4</v>
      </c>
      <c r="U15" s="19"/>
      <c r="V15" s="19"/>
      <c r="W15" s="16"/>
    </row>
    <row r="16" spans="1:34" ht="15.75" x14ac:dyDescent="0.25">
      <c r="A16" s="21" t="s">
        <v>18</v>
      </c>
      <c r="B16" s="22">
        <v>6</v>
      </c>
      <c r="C16" s="128" t="s">
        <v>21</v>
      </c>
      <c r="D16" s="96"/>
      <c r="E16" s="96"/>
      <c r="F16" s="96"/>
      <c r="G16" s="96"/>
      <c r="H16" s="96"/>
      <c r="I16" s="96"/>
      <c r="J16" s="96"/>
      <c r="K16" s="96"/>
      <c r="L16" s="97"/>
      <c r="M16" s="129"/>
      <c r="N16" s="130"/>
      <c r="O16" s="131"/>
      <c r="P16" s="9" t="s">
        <v>12</v>
      </c>
      <c r="R16" s="11"/>
      <c r="S16" s="17"/>
      <c r="T16" s="19"/>
      <c r="U16" s="19"/>
      <c r="V16" s="19"/>
      <c r="W16" s="16"/>
      <c r="Y16" s="23"/>
      <c r="Z16" s="24"/>
      <c r="AA16" s="24"/>
      <c r="AB16" s="24"/>
      <c r="AC16" s="24"/>
      <c r="AD16" s="24"/>
      <c r="AE16" s="24"/>
      <c r="AF16" s="24"/>
      <c r="AG16" s="24"/>
      <c r="AH16" s="24"/>
    </row>
    <row r="17" spans="1:34" ht="15.75" x14ac:dyDescent="0.25">
      <c r="A17" s="21" t="s">
        <v>18</v>
      </c>
      <c r="B17" s="22">
        <v>7</v>
      </c>
      <c r="C17" s="128" t="s">
        <v>61</v>
      </c>
      <c r="D17" s="96"/>
      <c r="E17" s="96"/>
      <c r="F17" s="96"/>
      <c r="G17" s="96"/>
      <c r="H17" s="96"/>
      <c r="I17" s="96"/>
      <c r="J17" s="96"/>
      <c r="K17" s="96"/>
      <c r="L17" s="97"/>
      <c r="M17" s="129"/>
      <c r="N17" s="130"/>
      <c r="O17" s="131"/>
      <c r="P17" s="9" t="s">
        <v>12</v>
      </c>
      <c r="R17" s="11"/>
      <c r="S17" s="12" t="s">
        <v>23</v>
      </c>
      <c r="T17" s="13">
        <v>4</v>
      </c>
      <c r="U17" s="14">
        <v>100</v>
      </c>
      <c r="V17" s="15" t="s">
        <v>19</v>
      </c>
      <c r="W17" s="16"/>
      <c r="Y17" s="23"/>
      <c r="Z17" s="24"/>
      <c r="AA17" s="24"/>
      <c r="AB17" s="24"/>
      <c r="AC17" s="24"/>
      <c r="AD17" s="24"/>
      <c r="AE17" s="24"/>
      <c r="AF17" s="24"/>
      <c r="AG17" s="24"/>
      <c r="AH17" s="24"/>
    </row>
    <row r="18" spans="1:34" ht="15.75" x14ac:dyDescent="0.25">
      <c r="A18" s="21" t="s">
        <v>18</v>
      </c>
      <c r="B18" s="22">
        <v>8</v>
      </c>
      <c r="C18" s="128" t="s">
        <v>62</v>
      </c>
      <c r="D18" s="96"/>
      <c r="E18" s="96"/>
      <c r="F18" s="96"/>
      <c r="G18" s="96"/>
      <c r="H18" s="96"/>
      <c r="I18" s="96"/>
      <c r="J18" s="96"/>
      <c r="K18" s="96"/>
      <c r="L18" s="97"/>
      <c r="M18" s="129"/>
      <c r="N18" s="130"/>
      <c r="O18" s="131"/>
      <c r="P18" s="9" t="s">
        <v>12</v>
      </c>
      <c r="R18" s="11"/>
      <c r="S18" s="17"/>
      <c r="T18" s="18">
        <v>4</v>
      </c>
      <c r="U18" s="19"/>
      <c r="V18" s="19"/>
      <c r="W18" s="16"/>
    </row>
    <row r="19" spans="1:34" ht="15.75" x14ac:dyDescent="0.25">
      <c r="A19" s="25" t="s">
        <v>23</v>
      </c>
      <c r="B19" s="26">
        <v>9</v>
      </c>
      <c r="C19" s="124" t="s">
        <v>63</v>
      </c>
      <c r="D19" s="96"/>
      <c r="E19" s="96"/>
      <c r="F19" s="96"/>
      <c r="G19" s="96"/>
      <c r="H19" s="96"/>
      <c r="I19" s="96"/>
      <c r="J19" s="96"/>
      <c r="K19" s="96"/>
      <c r="L19" s="97"/>
      <c r="M19" s="125"/>
      <c r="N19" s="126"/>
      <c r="O19" s="127"/>
      <c r="P19" s="9" t="s">
        <v>12</v>
      </c>
      <c r="R19" s="11"/>
      <c r="S19" s="17"/>
      <c r="T19" s="19"/>
      <c r="U19" s="19"/>
      <c r="V19" s="19"/>
      <c r="W19" s="16"/>
    </row>
    <row r="20" spans="1:34" ht="15.75" x14ac:dyDescent="0.25">
      <c r="A20" s="25" t="s">
        <v>23</v>
      </c>
      <c r="B20" s="26">
        <v>10</v>
      </c>
      <c r="C20" s="124" t="s">
        <v>26</v>
      </c>
      <c r="D20" s="96"/>
      <c r="E20" s="96"/>
      <c r="F20" s="96"/>
      <c r="G20" s="96"/>
      <c r="H20" s="96"/>
      <c r="I20" s="96"/>
      <c r="J20" s="96"/>
      <c r="K20" s="96"/>
      <c r="L20" s="97"/>
      <c r="M20" s="125"/>
      <c r="N20" s="126"/>
      <c r="O20" s="127"/>
      <c r="P20" s="9" t="s">
        <v>12</v>
      </c>
      <c r="R20" s="11"/>
      <c r="S20" s="12" t="s">
        <v>27</v>
      </c>
      <c r="T20" s="13">
        <v>3</v>
      </c>
      <c r="U20" s="14">
        <v>75</v>
      </c>
      <c r="V20" s="15" t="s">
        <v>13</v>
      </c>
      <c r="W20" s="16"/>
    </row>
    <row r="21" spans="1:34" ht="15.75" x14ac:dyDescent="0.25">
      <c r="A21" s="25" t="s">
        <v>23</v>
      </c>
      <c r="B21" s="26">
        <v>11</v>
      </c>
      <c r="C21" s="124" t="s">
        <v>28</v>
      </c>
      <c r="D21" s="96"/>
      <c r="E21" s="96"/>
      <c r="F21" s="96"/>
      <c r="G21" s="96"/>
      <c r="H21" s="96"/>
      <c r="I21" s="96"/>
      <c r="J21" s="96"/>
      <c r="K21" s="96"/>
      <c r="L21" s="97"/>
      <c r="M21" s="125"/>
      <c r="N21" s="126"/>
      <c r="O21" s="127"/>
      <c r="P21" s="9" t="s">
        <v>12</v>
      </c>
      <c r="R21" s="11"/>
      <c r="S21" s="17"/>
      <c r="T21" s="18">
        <v>4</v>
      </c>
      <c r="U21" s="19"/>
      <c r="V21" s="19"/>
      <c r="W21" s="16"/>
    </row>
    <row r="22" spans="1:34" ht="15.75" x14ac:dyDescent="0.25">
      <c r="A22" s="25" t="s">
        <v>23</v>
      </c>
      <c r="B22" s="26">
        <v>12</v>
      </c>
      <c r="C22" s="124" t="s">
        <v>64</v>
      </c>
      <c r="D22" s="96"/>
      <c r="E22" s="96"/>
      <c r="F22" s="96"/>
      <c r="G22" s="96"/>
      <c r="H22" s="96"/>
      <c r="I22" s="96"/>
      <c r="J22" s="96"/>
      <c r="K22" s="96"/>
      <c r="L22" s="97"/>
      <c r="M22" s="125"/>
      <c r="N22" s="126"/>
      <c r="O22" s="127"/>
      <c r="P22" s="9" t="s">
        <v>12</v>
      </c>
      <c r="R22" s="11"/>
      <c r="S22" s="17"/>
      <c r="T22" s="19"/>
      <c r="U22" s="19"/>
      <c r="V22" s="19"/>
      <c r="W22" s="16"/>
    </row>
    <row r="23" spans="1:34" ht="15.75" x14ac:dyDescent="0.25">
      <c r="A23" s="27" t="s">
        <v>27</v>
      </c>
      <c r="B23" s="28">
        <v>13</v>
      </c>
      <c r="C23" s="120" t="s">
        <v>65</v>
      </c>
      <c r="D23" s="96"/>
      <c r="E23" s="96"/>
      <c r="F23" s="96"/>
      <c r="G23" s="96"/>
      <c r="H23" s="96"/>
      <c r="I23" s="96"/>
      <c r="J23" s="96"/>
      <c r="K23" s="96"/>
      <c r="L23" s="97"/>
      <c r="M23" s="121"/>
      <c r="N23" s="122"/>
      <c r="O23" s="123"/>
      <c r="P23" s="9" t="s">
        <v>12</v>
      </c>
      <c r="R23" s="11"/>
      <c r="S23" s="12" t="s">
        <v>31</v>
      </c>
      <c r="T23" s="13">
        <v>4</v>
      </c>
      <c r="U23" s="14">
        <v>100</v>
      </c>
      <c r="V23" s="15" t="s">
        <v>19</v>
      </c>
      <c r="W23" s="16"/>
    </row>
    <row r="24" spans="1:34" ht="15.75" x14ac:dyDescent="0.25">
      <c r="A24" s="27" t="s">
        <v>27</v>
      </c>
      <c r="B24" s="28">
        <v>14</v>
      </c>
      <c r="C24" s="120" t="s">
        <v>32</v>
      </c>
      <c r="D24" s="96"/>
      <c r="E24" s="96"/>
      <c r="F24" s="96"/>
      <c r="G24" s="96"/>
      <c r="H24" s="96"/>
      <c r="I24" s="96"/>
      <c r="J24" s="96"/>
      <c r="K24" s="96"/>
      <c r="L24" s="97"/>
      <c r="M24" s="121"/>
      <c r="N24" s="122"/>
      <c r="O24" s="123"/>
      <c r="P24" s="9" t="s">
        <v>12</v>
      </c>
      <c r="R24" s="11"/>
      <c r="S24" s="17"/>
      <c r="T24" s="18">
        <v>4</v>
      </c>
      <c r="U24" s="19"/>
      <c r="V24" s="19"/>
      <c r="W24" s="16"/>
    </row>
    <row r="25" spans="1:34" ht="15.75" x14ac:dyDescent="0.25">
      <c r="A25" s="27" t="s">
        <v>27</v>
      </c>
      <c r="B25" s="28">
        <v>15</v>
      </c>
      <c r="C25" s="120" t="s">
        <v>33</v>
      </c>
      <c r="D25" s="96"/>
      <c r="E25" s="96"/>
      <c r="F25" s="96"/>
      <c r="G25" s="96"/>
      <c r="H25" s="96"/>
      <c r="I25" s="96"/>
      <c r="J25" s="96"/>
      <c r="K25" s="96"/>
      <c r="L25" s="97"/>
      <c r="M25" s="121"/>
      <c r="N25" s="122"/>
      <c r="O25" s="123"/>
      <c r="P25" s="9" t="s">
        <v>12</v>
      </c>
      <c r="R25" s="11"/>
      <c r="S25" s="17"/>
      <c r="T25" s="19"/>
      <c r="U25" s="19"/>
      <c r="V25" s="19"/>
      <c r="W25" s="16"/>
    </row>
    <row r="26" spans="1:34" ht="15.75" x14ac:dyDescent="0.25">
      <c r="A26" s="27" t="s">
        <v>27</v>
      </c>
      <c r="B26" s="28">
        <v>16</v>
      </c>
      <c r="C26" s="120" t="s">
        <v>66</v>
      </c>
      <c r="D26" s="96"/>
      <c r="E26" s="96"/>
      <c r="F26" s="96"/>
      <c r="G26" s="96"/>
      <c r="H26" s="96"/>
      <c r="I26" s="96"/>
      <c r="J26" s="96"/>
      <c r="K26" s="96"/>
      <c r="L26" s="97"/>
      <c r="M26" s="121"/>
      <c r="N26" s="122"/>
      <c r="O26" s="123"/>
      <c r="P26" s="9" t="s">
        <v>12</v>
      </c>
      <c r="R26" s="11"/>
      <c r="S26" s="12" t="s">
        <v>35</v>
      </c>
      <c r="T26" s="13">
        <v>3</v>
      </c>
      <c r="U26" s="14">
        <v>75</v>
      </c>
      <c r="V26" s="15" t="s">
        <v>13</v>
      </c>
      <c r="W26" s="16"/>
    </row>
    <row r="27" spans="1:34" ht="15.75" x14ac:dyDescent="0.25">
      <c r="A27" s="29" t="s">
        <v>31</v>
      </c>
      <c r="B27" s="30">
        <v>17</v>
      </c>
      <c r="C27" s="116" t="s">
        <v>36</v>
      </c>
      <c r="D27" s="96"/>
      <c r="E27" s="96"/>
      <c r="F27" s="96"/>
      <c r="G27" s="96"/>
      <c r="H27" s="96"/>
      <c r="I27" s="96"/>
      <c r="J27" s="96"/>
      <c r="K27" s="96"/>
      <c r="L27" s="97"/>
      <c r="M27" s="117"/>
      <c r="N27" s="118"/>
      <c r="O27" s="119"/>
      <c r="P27" s="9" t="s">
        <v>12</v>
      </c>
      <c r="R27" s="11"/>
      <c r="S27" s="17"/>
      <c r="T27" s="18">
        <v>4</v>
      </c>
      <c r="U27" s="19"/>
      <c r="V27" s="19"/>
      <c r="W27" s="16"/>
    </row>
    <row r="28" spans="1:34" ht="15.75" x14ac:dyDescent="0.25">
      <c r="A28" s="29" t="s">
        <v>31</v>
      </c>
      <c r="B28" s="30">
        <v>18</v>
      </c>
      <c r="C28" s="116" t="s">
        <v>40</v>
      </c>
      <c r="D28" s="96"/>
      <c r="E28" s="96"/>
      <c r="F28" s="96"/>
      <c r="G28" s="96"/>
      <c r="H28" s="96"/>
      <c r="I28" s="96"/>
      <c r="J28" s="96"/>
      <c r="K28" s="96"/>
      <c r="L28" s="97"/>
      <c r="M28" s="117"/>
      <c r="N28" s="118"/>
      <c r="O28" s="119"/>
      <c r="P28" s="9" t="s">
        <v>12</v>
      </c>
      <c r="R28" s="11"/>
      <c r="S28" s="17"/>
      <c r="T28" s="19"/>
      <c r="U28" s="19"/>
      <c r="V28" s="19"/>
      <c r="W28" s="16"/>
    </row>
    <row r="29" spans="1:34" ht="15.75" x14ac:dyDescent="0.25">
      <c r="A29" s="29" t="s">
        <v>31</v>
      </c>
      <c r="B29" s="30">
        <v>19</v>
      </c>
      <c r="C29" s="116" t="s">
        <v>37</v>
      </c>
      <c r="D29" s="96"/>
      <c r="E29" s="96"/>
      <c r="F29" s="96"/>
      <c r="G29" s="96"/>
      <c r="H29" s="96"/>
      <c r="I29" s="96"/>
      <c r="J29" s="96"/>
      <c r="K29" s="96"/>
      <c r="L29" s="97"/>
      <c r="M29" s="117"/>
      <c r="N29" s="118"/>
      <c r="O29" s="119"/>
      <c r="P29" s="9" t="s">
        <v>12</v>
      </c>
      <c r="R29" s="11"/>
      <c r="S29" s="12" t="s">
        <v>39</v>
      </c>
      <c r="T29" s="13">
        <v>4</v>
      </c>
      <c r="U29" s="14">
        <v>100</v>
      </c>
      <c r="V29" s="15" t="s">
        <v>19</v>
      </c>
      <c r="W29" s="16"/>
    </row>
    <row r="30" spans="1:34" ht="15.75" x14ac:dyDescent="0.25">
      <c r="A30" s="29" t="s">
        <v>31</v>
      </c>
      <c r="B30" s="30">
        <v>20</v>
      </c>
      <c r="C30" s="116" t="s">
        <v>38</v>
      </c>
      <c r="D30" s="96"/>
      <c r="E30" s="96"/>
      <c r="F30" s="96"/>
      <c r="G30" s="96"/>
      <c r="H30" s="96"/>
      <c r="I30" s="96"/>
      <c r="J30" s="96"/>
      <c r="K30" s="96"/>
      <c r="L30" s="97"/>
      <c r="M30" s="117"/>
      <c r="N30" s="118"/>
      <c r="O30" s="119"/>
      <c r="P30" s="9" t="s">
        <v>12</v>
      </c>
      <c r="R30" s="11"/>
      <c r="S30" s="17"/>
      <c r="T30" s="18">
        <v>4</v>
      </c>
      <c r="U30" s="19"/>
      <c r="V30" s="19"/>
      <c r="W30" s="16"/>
    </row>
    <row r="31" spans="1:34" ht="15.75" x14ac:dyDescent="0.25">
      <c r="A31" s="31" t="s">
        <v>35</v>
      </c>
      <c r="B31" s="32">
        <v>21</v>
      </c>
      <c r="C31" s="112" t="s">
        <v>67</v>
      </c>
      <c r="D31" s="96"/>
      <c r="E31" s="96"/>
      <c r="F31" s="96"/>
      <c r="G31" s="96"/>
      <c r="H31" s="96"/>
      <c r="I31" s="96"/>
      <c r="J31" s="96"/>
      <c r="K31" s="96"/>
      <c r="L31" s="97"/>
      <c r="M31" s="113"/>
      <c r="N31" s="114"/>
      <c r="O31" s="115"/>
      <c r="P31" s="9" t="s">
        <v>12</v>
      </c>
      <c r="R31" s="11"/>
      <c r="S31" s="17"/>
      <c r="T31" s="19"/>
      <c r="U31" s="19"/>
      <c r="V31" s="19"/>
      <c r="W31" s="16"/>
    </row>
    <row r="32" spans="1:34" ht="15.75" x14ac:dyDescent="0.25">
      <c r="A32" s="31" t="s">
        <v>35</v>
      </c>
      <c r="B32" s="32">
        <v>22</v>
      </c>
      <c r="C32" s="112" t="s">
        <v>42</v>
      </c>
      <c r="D32" s="96"/>
      <c r="E32" s="96"/>
      <c r="F32" s="96"/>
      <c r="G32" s="96"/>
      <c r="H32" s="96"/>
      <c r="I32" s="96"/>
      <c r="J32" s="96"/>
      <c r="K32" s="96"/>
      <c r="L32" s="97"/>
      <c r="M32" s="113"/>
      <c r="N32" s="114"/>
      <c r="O32" s="115"/>
      <c r="P32" s="9" t="s">
        <v>12</v>
      </c>
      <c r="R32" s="11"/>
      <c r="S32" s="12" t="s">
        <v>43</v>
      </c>
      <c r="T32" s="13">
        <v>4</v>
      </c>
      <c r="U32" s="14">
        <v>100</v>
      </c>
      <c r="V32" s="15" t="s">
        <v>19</v>
      </c>
      <c r="W32" s="16"/>
    </row>
    <row r="33" spans="1:23" ht="15.75" x14ac:dyDescent="0.25">
      <c r="A33" s="31" t="s">
        <v>35</v>
      </c>
      <c r="B33" s="32">
        <v>23</v>
      </c>
      <c r="C33" s="112" t="s">
        <v>45</v>
      </c>
      <c r="D33" s="96"/>
      <c r="E33" s="96"/>
      <c r="F33" s="96"/>
      <c r="G33" s="96"/>
      <c r="H33" s="96"/>
      <c r="I33" s="96"/>
      <c r="J33" s="96"/>
      <c r="K33" s="96"/>
      <c r="L33" s="97"/>
      <c r="M33" s="113"/>
      <c r="N33" s="114"/>
      <c r="O33" s="115"/>
      <c r="P33" s="9" t="s">
        <v>12</v>
      </c>
      <c r="R33" s="11"/>
      <c r="S33" s="17"/>
      <c r="T33" s="18">
        <v>4</v>
      </c>
      <c r="U33" s="19"/>
      <c r="V33" s="19"/>
      <c r="W33" s="16"/>
    </row>
    <row r="34" spans="1:23" ht="15.75" x14ac:dyDescent="0.25">
      <c r="A34" s="31" t="s">
        <v>35</v>
      </c>
      <c r="B34" s="32">
        <v>24</v>
      </c>
      <c r="C34" s="112" t="s">
        <v>68</v>
      </c>
      <c r="D34" s="96"/>
      <c r="E34" s="96"/>
      <c r="F34" s="96"/>
      <c r="G34" s="96"/>
      <c r="H34" s="96"/>
      <c r="I34" s="96"/>
      <c r="J34" s="96"/>
      <c r="K34" s="96"/>
      <c r="L34" s="97"/>
      <c r="M34" s="113"/>
      <c r="N34" s="114"/>
      <c r="O34" s="115"/>
      <c r="P34" s="9" t="s">
        <v>12</v>
      </c>
      <c r="R34" s="11"/>
      <c r="S34" s="17"/>
      <c r="T34" s="19"/>
      <c r="U34" s="19"/>
      <c r="V34" s="19"/>
      <c r="W34" s="16"/>
    </row>
    <row r="35" spans="1:23" ht="15.75" x14ac:dyDescent="0.25">
      <c r="A35" s="33" t="s">
        <v>39</v>
      </c>
      <c r="B35" s="34">
        <v>25</v>
      </c>
      <c r="C35" s="108" t="s">
        <v>46</v>
      </c>
      <c r="D35" s="96"/>
      <c r="E35" s="96"/>
      <c r="F35" s="96"/>
      <c r="G35" s="96"/>
      <c r="H35" s="96"/>
      <c r="I35" s="96"/>
      <c r="J35" s="96"/>
      <c r="K35" s="96"/>
      <c r="L35" s="97"/>
      <c r="M35" s="109"/>
      <c r="N35" s="110"/>
      <c r="O35" s="111"/>
      <c r="P35" s="9" t="s">
        <v>12</v>
      </c>
      <c r="R35" s="11"/>
      <c r="S35" s="12" t="s">
        <v>47</v>
      </c>
      <c r="T35" s="13">
        <v>8</v>
      </c>
      <c r="U35" s="35">
        <v>100</v>
      </c>
      <c r="V35" s="36" t="s">
        <v>12</v>
      </c>
      <c r="W35" s="16"/>
    </row>
    <row r="36" spans="1:23" ht="15.75" x14ac:dyDescent="0.25">
      <c r="A36" s="33" t="s">
        <v>39</v>
      </c>
      <c r="B36" s="34">
        <v>26</v>
      </c>
      <c r="C36" s="108" t="s">
        <v>48</v>
      </c>
      <c r="D36" s="96"/>
      <c r="E36" s="96"/>
      <c r="F36" s="96"/>
      <c r="G36" s="96"/>
      <c r="H36" s="96"/>
      <c r="I36" s="96"/>
      <c r="J36" s="96"/>
      <c r="K36" s="96"/>
      <c r="L36" s="97"/>
      <c r="M36" s="109"/>
      <c r="N36" s="110"/>
      <c r="O36" s="111"/>
      <c r="P36" s="9" t="s">
        <v>12</v>
      </c>
      <c r="R36" s="11"/>
      <c r="S36" s="17"/>
      <c r="T36" s="18">
        <v>8</v>
      </c>
      <c r="U36" s="19"/>
      <c r="V36" s="19"/>
      <c r="W36" s="16"/>
    </row>
    <row r="37" spans="1:23" ht="15.75" x14ac:dyDescent="0.25">
      <c r="A37" s="33" t="s">
        <v>39</v>
      </c>
      <c r="B37" s="34">
        <v>27</v>
      </c>
      <c r="C37" s="108" t="s">
        <v>49</v>
      </c>
      <c r="D37" s="96"/>
      <c r="E37" s="96"/>
      <c r="F37" s="96"/>
      <c r="G37" s="96"/>
      <c r="H37" s="96"/>
      <c r="I37" s="96"/>
      <c r="J37" s="96"/>
      <c r="K37" s="96"/>
      <c r="L37" s="97"/>
      <c r="M37" s="109"/>
      <c r="N37" s="110"/>
      <c r="O37" s="111"/>
      <c r="P37" s="9" t="s">
        <v>12</v>
      </c>
      <c r="R37" s="37"/>
      <c r="S37" s="38"/>
      <c r="T37" s="38"/>
      <c r="U37" s="38"/>
      <c r="V37" s="38"/>
      <c r="W37" s="39"/>
    </row>
    <row r="38" spans="1:23" ht="15.75" x14ac:dyDescent="0.25">
      <c r="A38" s="33" t="s">
        <v>39</v>
      </c>
      <c r="B38" s="34">
        <v>28</v>
      </c>
      <c r="C38" s="108" t="s">
        <v>50</v>
      </c>
      <c r="D38" s="96"/>
      <c r="E38" s="96"/>
      <c r="F38" s="96"/>
      <c r="G38" s="96"/>
      <c r="H38" s="96"/>
      <c r="I38" s="96"/>
      <c r="J38" s="96"/>
      <c r="K38" s="96"/>
      <c r="L38" s="97"/>
      <c r="M38" s="109"/>
      <c r="N38" s="110"/>
      <c r="O38" s="111"/>
      <c r="P38" s="9" t="s">
        <v>12</v>
      </c>
    </row>
    <row r="39" spans="1:23" ht="15.75" x14ac:dyDescent="0.25">
      <c r="A39" s="40" t="s">
        <v>43</v>
      </c>
      <c r="B39" s="41">
        <v>29</v>
      </c>
      <c r="C39" s="95" t="s">
        <v>51</v>
      </c>
      <c r="D39" s="96"/>
      <c r="E39" s="96"/>
      <c r="F39" s="96"/>
      <c r="G39" s="96"/>
      <c r="H39" s="96"/>
      <c r="I39" s="96"/>
      <c r="J39" s="96"/>
      <c r="K39" s="96"/>
      <c r="L39" s="97"/>
      <c r="M39" s="98"/>
      <c r="N39" s="99"/>
      <c r="O39" s="100"/>
      <c r="P39" s="9" t="s">
        <v>12</v>
      </c>
    </row>
    <row r="40" spans="1:23" ht="15.75" x14ac:dyDescent="0.25">
      <c r="A40" s="40" t="s">
        <v>43</v>
      </c>
      <c r="B40" s="41">
        <v>30</v>
      </c>
      <c r="C40" s="95" t="s">
        <v>69</v>
      </c>
      <c r="D40" s="96"/>
      <c r="E40" s="96"/>
      <c r="F40" s="96"/>
      <c r="G40" s="96"/>
      <c r="H40" s="96"/>
      <c r="I40" s="96"/>
      <c r="J40" s="96"/>
      <c r="K40" s="96"/>
      <c r="L40" s="97"/>
      <c r="M40" s="98"/>
      <c r="N40" s="99"/>
      <c r="O40" s="100"/>
      <c r="P40" s="9" t="s">
        <v>12</v>
      </c>
    </row>
    <row r="41" spans="1:23" ht="15.75" x14ac:dyDescent="0.25">
      <c r="A41" s="40" t="s">
        <v>43</v>
      </c>
      <c r="B41" s="41">
        <v>31</v>
      </c>
      <c r="C41" s="95" t="s">
        <v>70</v>
      </c>
      <c r="D41" s="96"/>
      <c r="E41" s="96"/>
      <c r="F41" s="96"/>
      <c r="G41" s="96"/>
      <c r="H41" s="96"/>
      <c r="I41" s="96"/>
      <c r="J41" s="96"/>
      <c r="K41" s="96"/>
      <c r="L41" s="97"/>
      <c r="M41" s="98"/>
      <c r="N41" s="99"/>
      <c r="O41" s="100"/>
      <c r="P41" s="9" t="s">
        <v>12</v>
      </c>
    </row>
    <row r="42" spans="1:23" ht="16.5" thickBot="1" x14ac:dyDescent="0.3">
      <c r="A42" s="40" t="s">
        <v>43</v>
      </c>
      <c r="B42" s="41">
        <v>32</v>
      </c>
      <c r="C42" s="95" t="s">
        <v>54</v>
      </c>
      <c r="D42" s="96"/>
      <c r="E42" s="96"/>
      <c r="F42" s="96"/>
      <c r="G42" s="96"/>
      <c r="H42" s="96"/>
      <c r="I42" s="96"/>
      <c r="J42" s="96"/>
      <c r="K42" s="96"/>
      <c r="L42" s="97"/>
      <c r="M42" s="98"/>
      <c r="N42" s="99"/>
      <c r="O42" s="100"/>
      <c r="P42" s="9" t="s">
        <v>12</v>
      </c>
    </row>
    <row r="43" spans="1:23" ht="23.25" thickBot="1" x14ac:dyDescent="0.3">
      <c r="A43" s="42"/>
      <c r="B43" s="43"/>
      <c r="C43" s="101" t="s">
        <v>55</v>
      </c>
      <c r="D43" s="101"/>
      <c r="E43" s="101"/>
      <c r="F43" s="101"/>
      <c r="G43" s="101"/>
      <c r="H43" s="101"/>
      <c r="I43" s="101"/>
      <c r="J43" s="101"/>
      <c r="K43" s="102"/>
      <c r="L43" s="102"/>
      <c r="M43" s="102"/>
      <c r="N43" s="103"/>
      <c r="O43" s="44">
        <v>100</v>
      </c>
      <c r="P43" s="45"/>
    </row>
    <row r="44" spans="1:23" ht="15.75" thickBot="1" x14ac:dyDescent="0.3">
      <c r="A44" s="104"/>
      <c r="B44" s="105"/>
      <c r="C44" s="105"/>
      <c r="D44" s="105"/>
      <c r="E44" s="105"/>
      <c r="F44" s="105"/>
      <c r="G44" s="105"/>
      <c r="H44" s="105"/>
      <c r="I44" s="105"/>
      <c r="J44" s="105"/>
      <c r="K44" s="105"/>
      <c r="L44" s="105"/>
      <c r="M44" s="105"/>
      <c r="N44" s="105"/>
      <c r="O44" s="106"/>
      <c r="P44" s="107"/>
    </row>
    <row r="45" spans="1:23" ht="21" thickBot="1" x14ac:dyDescent="0.3">
      <c r="A45" s="88" t="s">
        <v>56</v>
      </c>
      <c r="B45" s="89"/>
      <c r="C45" s="89"/>
      <c r="D45" s="89"/>
      <c r="E45" s="89"/>
      <c r="F45" s="89"/>
      <c r="G45" s="89"/>
      <c r="H45" s="89"/>
      <c r="I45" s="89"/>
      <c r="J45" s="89"/>
      <c r="K45" s="89"/>
      <c r="L45" s="89"/>
      <c r="M45" s="89"/>
      <c r="N45" s="90"/>
      <c r="O45" s="91" t="s">
        <v>19</v>
      </c>
      <c r="P45" s="92"/>
    </row>
    <row r="46" spans="1:23" x14ac:dyDescent="0.25">
      <c r="A46" s="93"/>
      <c r="B46" s="94"/>
      <c r="C46" s="94"/>
      <c r="D46" s="94"/>
      <c r="E46" s="94"/>
      <c r="F46" s="94"/>
      <c r="G46" s="94"/>
      <c r="H46" s="94"/>
      <c r="I46" s="94"/>
      <c r="J46" s="94"/>
      <c r="K46" s="94"/>
      <c r="L46" s="94"/>
      <c r="M46" s="94"/>
      <c r="N46" s="94"/>
      <c r="O46" s="94"/>
      <c r="P46" s="46"/>
    </row>
  </sheetData>
  <mergeCells count="83">
    <mergeCell ref="M10:O10"/>
    <mergeCell ref="A1:B3"/>
    <mergeCell ref="C1:D1"/>
    <mergeCell ref="E1:L1"/>
    <mergeCell ref="M1:P3"/>
    <mergeCell ref="C2:D2"/>
    <mergeCell ref="E2:L2"/>
    <mergeCell ref="C3:D3"/>
    <mergeCell ref="E3:L3"/>
    <mergeCell ref="A4:O5"/>
    <mergeCell ref="P4:P9"/>
    <mergeCell ref="A6:O6"/>
    <mergeCell ref="A7:O7"/>
    <mergeCell ref="A8:O8"/>
    <mergeCell ref="C11:L11"/>
    <mergeCell ref="M11:O11"/>
    <mergeCell ref="C12:L12"/>
    <mergeCell ref="M12:O12"/>
    <mergeCell ref="C13:L13"/>
    <mergeCell ref="M13:O13"/>
    <mergeCell ref="C14:L14"/>
    <mergeCell ref="M14:O14"/>
    <mergeCell ref="C15:L15"/>
    <mergeCell ref="M15:O15"/>
    <mergeCell ref="C16:L16"/>
    <mergeCell ref="M16:O16"/>
    <mergeCell ref="C17:L17"/>
    <mergeCell ref="M17:O17"/>
    <mergeCell ref="C18:L18"/>
    <mergeCell ref="M18:O18"/>
    <mergeCell ref="C19:L19"/>
    <mergeCell ref="M19:O19"/>
    <mergeCell ref="C20:L20"/>
    <mergeCell ref="M20:O20"/>
    <mergeCell ref="C21:L21"/>
    <mergeCell ref="M21:O21"/>
    <mergeCell ref="C22:L22"/>
    <mergeCell ref="M22:O22"/>
    <mergeCell ref="C23:L23"/>
    <mergeCell ref="M23:O23"/>
    <mergeCell ref="C24:L24"/>
    <mergeCell ref="M24:O24"/>
    <mergeCell ref="C25:L25"/>
    <mergeCell ref="M25:O25"/>
    <mergeCell ref="C26:L26"/>
    <mergeCell ref="M26:O26"/>
    <mergeCell ref="C27:L27"/>
    <mergeCell ref="M27:O27"/>
    <mergeCell ref="C28:L28"/>
    <mergeCell ref="M28:O28"/>
    <mergeCell ref="C29:L29"/>
    <mergeCell ref="M29:O29"/>
    <mergeCell ref="C30:L30"/>
    <mergeCell ref="M30:O30"/>
    <mergeCell ref="C31:L31"/>
    <mergeCell ref="M31:O31"/>
    <mergeCell ref="C32:L32"/>
    <mergeCell ref="M32:O32"/>
    <mergeCell ref="C33:L33"/>
    <mergeCell ref="M33:O33"/>
    <mergeCell ref="C34:L34"/>
    <mergeCell ref="M34:O34"/>
    <mergeCell ref="C35:L35"/>
    <mergeCell ref="M35:O35"/>
    <mergeCell ref="C36:L36"/>
    <mergeCell ref="M36:O36"/>
    <mergeCell ref="C37:L37"/>
    <mergeCell ref="M37:O37"/>
    <mergeCell ref="C38:L38"/>
    <mergeCell ref="M38:O38"/>
    <mergeCell ref="C39:L39"/>
    <mergeCell ref="M39:O39"/>
    <mergeCell ref="C40:L40"/>
    <mergeCell ref="M40:O40"/>
    <mergeCell ref="A45:N45"/>
    <mergeCell ref="O45:P45"/>
    <mergeCell ref="A46:O46"/>
    <mergeCell ref="C41:L41"/>
    <mergeCell ref="M41:O41"/>
    <mergeCell ref="C42:L42"/>
    <mergeCell ref="M42:O42"/>
    <mergeCell ref="C43:N43"/>
    <mergeCell ref="A44:P44"/>
  </mergeCells>
  <dataValidations count="1">
    <dataValidation type="list" allowBlank="1" showInputMessage="1" showErrorMessage="1" sqref="P11:P42">
      <formula1>$Q$11:$Q$12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19"/>
  <sheetViews>
    <sheetView workbookViewId="0">
      <selection activeCell="E2" sqref="E2:L2"/>
    </sheetView>
  </sheetViews>
  <sheetFormatPr defaultColWidth="10.140625" defaultRowHeight="15" x14ac:dyDescent="0.25"/>
  <cols>
    <col min="2" max="2" width="5" customWidth="1"/>
    <col min="11" max="11" width="13.5703125" bestFit="1" customWidth="1"/>
    <col min="16" max="16" width="13.5703125" customWidth="1"/>
    <col min="17" max="17" width="10.140625" hidden="1" customWidth="1"/>
    <col min="18" max="18" width="4.140625" hidden="1" customWidth="1"/>
    <col min="19" max="22" width="10.140625" hidden="1" customWidth="1"/>
    <col min="23" max="23" width="4.140625" hidden="1" customWidth="1"/>
  </cols>
  <sheetData>
    <row r="1" spans="1:23" x14ac:dyDescent="0.25">
      <c r="A1" s="48"/>
      <c r="B1" s="49"/>
      <c r="C1" s="161" t="s">
        <v>0</v>
      </c>
      <c r="D1" s="161"/>
      <c r="E1" s="162" t="s">
        <v>1</v>
      </c>
      <c r="F1" s="162"/>
      <c r="G1" s="162"/>
      <c r="H1" s="162"/>
      <c r="I1" s="162"/>
      <c r="J1" s="162"/>
      <c r="K1" s="162"/>
      <c r="L1" s="162"/>
      <c r="M1" s="50"/>
      <c r="N1" s="50"/>
      <c r="O1" s="50"/>
      <c r="P1" s="51"/>
      <c r="Q1" t="s">
        <v>12</v>
      </c>
      <c r="R1" s="4"/>
      <c r="S1" s="5"/>
      <c r="T1" s="5"/>
      <c r="U1" s="5"/>
      <c r="V1" s="5"/>
      <c r="W1" s="6"/>
    </row>
    <row r="2" spans="1:23" x14ac:dyDescent="0.25">
      <c r="A2" s="1"/>
      <c r="B2" s="2"/>
      <c r="C2" s="161" t="s">
        <v>4</v>
      </c>
      <c r="D2" s="161"/>
      <c r="E2" s="162">
        <v>2019</v>
      </c>
      <c r="F2" s="162"/>
      <c r="G2" s="162"/>
      <c r="H2" s="162"/>
      <c r="I2" s="162"/>
      <c r="J2" s="162"/>
      <c r="K2" s="162"/>
      <c r="L2" s="162"/>
      <c r="M2" s="52"/>
      <c r="N2" s="52"/>
      <c r="O2" s="52"/>
      <c r="P2" s="53"/>
      <c r="Q2" s="20" t="s">
        <v>15</v>
      </c>
      <c r="R2" s="11"/>
      <c r="S2" s="54" t="s">
        <v>71</v>
      </c>
      <c r="T2" s="55" t="s">
        <v>72</v>
      </c>
      <c r="U2" s="56" t="s">
        <v>73</v>
      </c>
      <c r="V2" s="55" t="s">
        <v>74</v>
      </c>
      <c r="W2" s="16"/>
    </row>
    <row r="3" spans="1:23" ht="15.75" x14ac:dyDescent="0.25">
      <c r="A3" s="163" t="s">
        <v>75</v>
      </c>
      <c r="B3" s="164"/>
      <c r="C3" s="164"/>
      <c r="D3" s="164"/>
      <c r="E3" s="164"/>
      <c r="F3" s="164"/>
      <c r="G3" s="164"/>
      <c r="H3" s="164"/>
      <c r="I3" s="164"/>
      <c r="J3" s="164"/>
      <c r="K3" s="164"/>
      <c r="L3" s="164"/>
      <c r="M3" s="164"/>
      <c r="N3" s="164"/>
      <c r="O3" s="164"/>
      <c r="P3" s="53"/>
      <c r="Q3" s="20"/>
      <c r="R3" s="11"/>
      <c r="S3" s="57">
        <f>ROUND(AVERAGE(T3:V3),0)</f>
        <v>93</v>
      </c>
      <c r="T3" s="58">
        <f>[1]SaintJoHS!$O$43</f>
        <v>91</v>
      </c>
      <c r="U3" s="58">
        <f>[1]SaintJoEl!$O$43</f>
        <v>94</v>
      </c>
      <c r="V3" s="58"/>
      <c r="W3" s="16"/>
    </row>
    <row r="4" spans="1:23" x14ac:dyDescent="0.25">
      <c r="A4" s="163"/>
      <c r="B4" s="164"/>
      <c r="C4" s="164"/>
      <c r="D4" s="164"/>
      <c r="E4" s="164"/>
      <c r="F4" s="164"/>
      <c r="G4" s="164"/>
      <c r="H4" s="164"/>
      <c r="I4" s="164"/>
      <c r="J4" s="164"/>
      <c r="K4" s="164"/>
      <c r="L4" s="164"/>
      <c r="M4" s="164"/>
      <c r="N4" s="164"/>
      <c r="O4" s="164"/>
      <c r="P4" s="53"/>
      <c r="Q4" s="20">
        <v>4</v>
      </c>
      <c r="R4" s="37"/>
      <c r="S4" s="38"/>
      <c r="T4" s="38"/>
      <c r="U4" s="38"/>
      <c r="V4" s="38"/>
      <c r="W4" s="39"/>
    </row>
    <row r="5" spans="1:23" x14ac:dyDescent="0.25">
      <c r="A5" s="165"/>
      <c r="B5" s="166"/>
      <c r="C5" s="166"/>
      <c r="D5" s="166"/>
      <c r="E5" s="166"/>
      <c r="F5" s="166"/>
      <c r="G5" s="166"/>
      <c r="H5" s="166"/>
      <c r="I5" s="166"/>
      <c r="J5" s="166"/>
      <c r="K5" s="166"/>
      <c r="L5" s="166"/>
      <c r="M5" s="166"/>
      <c r="N5" s="166"/>
      <c r="O5" s="166"/>
      <c r="P5" s="53"/>
      <c r="Q5" s="20">
        <v>4</v>
      </c>
    </row>
    <row r="6" spans="1:23" x14ac:dyDescent="0.25">
      <c r="A6" s="159" t="s">
        <v>76</v>
      </c>
      <c r="B6" s="160"/>
      <c r="C6" s="160"/>
      <c r="D6" s="160"/>
      <c r="E6" s="160"/>
      <c r="F6" s="160"/>
      <c r="G6" s="160"/>
      <c r="H6" s="160"/>
      <c r="I6" s="160"/>
      <c r="J6" s="160"/>
      <c r="K6" s="160"/>
      <c r="L6" s="160"/>
      <c r="M6" s="160"/>
      <c r="N6" s="52"/>
      <c r="O6" s="52"/>
      <c r="P6" s="53"/>
    </row>
    <row r="7" spans="1:23" x14ac:dyDescent="0.25">
      <c r="A7" s="59"/>
      <c r="B7" s="52"/>
      <c r="C7" s="52"/>
      <c r="D7" s="52"/>
      <c r="E7" s="52"/>
      <c r="F7" s="52"/>
      <c r="G7" s="52"/>
      <c r="H7" s="52"/>
      <c r="I7" s="52"/>
      <c r="J7" s="52"/>
      <c r="K7" s="52"/>
      <c r="L7" s="52"/>
      <c r="M7" s="52"/>
      <c r="N7" s="52"/>
      <c r="O7" s="52"/>
      <c r="P7" s="53"/>
    </row>
    <row r="8" spans="1:23" ht="15.75" x14ac:dyDescent="0.25">
      <c r="A8" s="59"/>
      <c r="B8" s="60">
        <v>1</v>
      </c>
      <c r="C8" s="150" t="s">
        <v>77</v>
      </c>
      <c r="D8" s="151"/>
      <c r="E8" s="151"/>
      <c r="F8" s="151"/>
      <c r="G8" s="151"/>
      <c r="H8" s="151"/>
      <c r="I8" s="151"/>
      <c r="J8" s="151"/>
      <c r="K8" s="151"/>
      <c r="L8" s="152"/>
      <c r="M8" s="61" t="s">
        <v>12</v>
      </c>
      <c r="N8" s="52"/>
      <c r="O8" s="52"/>
      <c r="P8" s="53"/>
    </row>
    <row r="9" spans="1:23" ht="15.75" x14ac:dyDescent="0.25">
      <c r="A9" s="59"/>
      <c r="B9" s="60">
        <v>2</v>
      </c>
      <c r="C9" s="150" t="s">
        <v>78</v>
      </c>
      <c r="D9" s="151"/>
      <c r="E9" s="151"/>
      <c r="F9" s="151"/>
      <c r="G9" s="151"/>
      <c r="H9" s="151"/>
      <c r="I9" s="151"/>
      <c r="J9" s="151"/>
      <c r="K9" s="151"/>
      <c r="L9" s="152"/>
      <c r="M9" s="61" t="s">
        <v>12</v>
      </c>
      <c r="N9" s="52"/>
      <c r="O9" s="52"/>
      <c r="P9" s="53"/>
    </row>
    <row r="10" spans="1:23" ht="15.75" x14ac:dyDescent="0.25">
      <c r="A10" s="59"/>
      <c r="B10" s="60">
        <v>3</v>
      </c>
      <c r="C10" s="150" t="s">
        <v>79</v>
      </c>
      <c r="D10" s="151"/>
      <c r="E10" s="151"/>
      <c r="F10" s="151"/>
      <c r="G10" s="151"/>
      <c r="H10" s="151"/>
      <c r="I10" s="151"/>
      <c r="J10" s="151"/>
      <c r="K10" s="151"/>
      <c r="L10" s="152"/>
      <c r="M10" s="61" t="s">
        <v>12</v>
      </c>
      <c r="N10" s="52"/>
      <c r="O10" s="52"/>
      <c r="P10" s="53"/>
    </row>
    <row r="11" spans="1:23" ht="15.75" x14ac:dyDescent="0.25">
      <c r="A11" s="59"/>
      <c r="B11" s="60">
        <v>4</v>
      </c>
      <c r="C11" s="150" t="s">
        <v>80</v>
      </c>
      <c r="D11" s="151"/>
      <c r="E11" s="151"/>
      <c r="F11" s="151"/>
      <c r="G11" s="151"/>
      <c r="H11" s="151"/>
      <c r="I11" s="151"/>
      <c r="J11" s="151"/>
      <c r="K11" s="151"/>
      <c r="L11" s="152"/>
      <c r="M11" s="61" t="s">
        <v>12</v>
      </c>
      <c r="N11" s="52"/>
      <c r="O11" s="52"/>
      <c r="P11" s="53"/>
    </row>
    <row r="12" spans="1:23" ht="15.75" x14ac:dyDescent="0.25">
      <c r="A12" s="59"/>
      <c r="B12" s="60"/>
      <c r="C12" s="153"/>
      <c r="D12" s="154"/>
      <c r="E12" s="154"/>
      <c r="F12" s="154"/>
      <c r="G12" s="154"/>
      <c r="H12" s="154"/>
      <c r="I12" s="154"/>
      <c r="J12" s="154"/>
      <c r="K12" s="154"/>
      <c r="L12" s="154"/>
      <c r="M12" s="61"/>
      <c r="N12" s="52"/>
      <c r="O12" s="52"/>
      <c r="P12" s="53"/>
    </row>
    <row r="13" spans="1:23" ht="15.75" thickBot="1" x14ac:dyDescent="0.3">
      <c r="A13" s="59"/>
      <c r="B13" s="52"/>
      <c r="C13" s="52"/>
      <c r="D13" s="52"/>
      <c r="E13" s="52"/>
      <c r="F13" s="52"/>
      <c r="G13" s="52"/>
      <c r="H13" s="52"/>
      <c r="I13" s="52"/>
      <c r="J13" s="52"/>
      <c r="K13" s="52"/>
      <c r="L13" s="52"/>
      <c r="M13" s="52"/>
      <c r="N13" s="52"/>
      <c r="O13" s="52"/>
      <c r="P13" s="53"/>
    </row>
    <row r="14" spans="1:23" ht="23.25" thickBot="1" x14ac:dyDescent="0.3">
      <c r="A14" s="155" t="s">
        <v>81</v>
      </c>
      <c r="B14" s="102"/>
      <c r="C14" s="102"/>
      <c r="D14" s="102"/>
      <c r="E14" s="102"/>
      <c r="F14" s="102"/>
      <c r="G14" s="102"/>
      <c r="H14" s="102"/>
      <c r="I14" s="102"/>
      <c r="J14" s="103"/>
      <c r="K14" s="62">
        <v>100</v>
      </c>
      <c r="L14" s="156" t="s">
        <v>82</v>
      </c>
      <c r="M14" s="157"/>
      <c r="N14" s="157"/>
      <c r="O14" s="158"/>
      <c r="P14" s="62">
        <v>100</v>
      </c>
    </row>
    <row r="15" spans="1:23" ht="15.75" thickBot="1" x14ac:dyDescent="0.3">
      <c r="A15" s="1"/>
      <c r="B15" s="2"/>
      <c r="C15" s="52"/>
      <c r="D15" s="52"/>
      <c r="E15" s="52"/>
      <c r="F15" s="52"/>
      <c r="G15" s="52"/>
      <c r="H15" s="52"/>
      <c r="I15" s="52"/>
      <c r="J15" s="52"/>
      <c r="K15" s="52"/>
      <c r="L15" s="52"/>
      <c r="M15" s="52"/>
      <c r="N15" s="52"/>
      <c r="O15" s="52"/>
      <c r="P15" s="53"/>
    </row>
    <row r="16" spans="1:23" ht="21" thickBot="1" x14ac:dyDescent="0.3">
      <c r="A16" s="1"/>
      <c r="B16" s="2"/>
      <c r="C16" s="89" t="s">
        <v>83</v>
      </c>
      <c r="D16" s="89"/>
      <c r="E16" s="89"/>
      <c r="F16" s="89"/>
      <c r="G16" s="89"/>
      <c r="H16" s="89"/>
      <c r="I16" s="89"/>
      <c r="J16" s="89"/>
      <c r="K16" s="89"/>
      <c r="L16" s="89"/>
      <c r="M16" s="89"/>
      <c r="N16" s="89"/>
      <c r="O16" s="91" t="s">
        <v>19</v>
      </c>
      <c r="P16" s="92"/>
    </row>
    <row r="17" spans="1:16" ht="21" thickBot="1" x14ac:dyDescent="0.3">
      <c r="A17" s="63"/>
      <c r="B17" s="64"/>
      <c r="C17" s="149" t="s">
        <v>84</v>
      </c>
      <c r="D17" s="149"/>
      <c r="E17" s="149"/>
      <c r="F17" s="149"/>
      <c r="G17" s="149"/>
      <c r="H17" s="149"/>
      <c r="I17" s="149"/>
      <c r="J17" s="149"/>
      <c r="K17" s="149"/>
      <c r="L17" s="149"/>
      <c r="M17" s="149"/>
      <c r="N17" s="149"/>
      <c r="O17" s="91" t="s">
        <v>12</v>
      </c>
      <c r="P17" s="92"/>
    </row>
    <row r="18" spans="1:16" x14ac:dyDescent="0.25">
      <c r="A18" s="65"/>
      <c r="B18" s="65"/>
      <c r="C18" s="65"/>
      <c r="D18" s="65"/>
      <c r="E18" s="65"/>
      <c r="F18" s="65"/>
      <c r="G18" s="65"/>
      <c r="H18" s="65"/>
      <c r="I18" s="65"/>
      <c r="J18" s="65"/>
      <c r="K18" s="65"/>
      <c r="L18" s="65"/>
      <c r="M18" s="65"/>
      <c r="N18" s="65"/>
      <c r="O18" s="65"/>
      <c r="P18" s="65"/>
    </row>
    <row r="19" spans="1:16" x14ac:dyDescent="0.25">
      <c r="A19" s="65"/>
      <c r="B19" s="65"/>
      <c r="C19" s="65"/>
      <c r="D19" s="65"/>
      <c r="E19" s="65"/>
      <c r="F19" s="65"/>
      <c r="G19" s="65"/>
      <c r="H19" s="65"/>
      <c r="I19" s="65"/>
      <c r="J19" s="65"/>
      <c r="K19" s="65"/>
      <c r="L19" s="65"/>
      <c r="M19" s="65"/>
      <c r="N19" s="65"/>
      <c r="O19" s="65"/>
      <c r="P19" s="65"/>
    </row>
  </sheetData>
  <protectedRanges>
    <protectedRange sqref="H8:H12 M8:M12" name="Range1_1"/>
  </protectedRanges>
  <mergeCells count="17">
    <mergeCell ref="A6:M6"/>
    <mergeCell ref="C1:D1"/>
    <mergeCell ref="E1:L1"/>
    <mergeCell ref="C2:D2"/>
    <mergeCell ref="E2:L2"/>
    <mergeCell ref="A3:O5"/>
    <mergeCell ref="C16:N16"/>
    <mergeCell ref="O16:P16"/>
    <mergeCell ref="C17:N17"/>
    <mergeCell ref="O17:P17"/>
    <mergeCell ref="C8:L8"/>
    <mergeCell ref="C9:L9"/>
    <mergeCell ref="C10:L10"/>
    <mergeCell ref="C11:L11"/>
    <mergeCell ref="C12:L12"/>
    <mergeCell ref="A14:J14"/>
    <mergeCell ref="L14:O14"/>
  </mergeCells>
  <dataValidations count="1">
    <dataValidation type="list" allowBlank="1" showInputMessage="1" showErrorMessage="1" sqref="M8:M12">
      <formula1>$Q$1:$Q$2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28"/>
  <sheetViews>
    <sheetView zoomScale="85" zoomScaleNormal="85" workbookViewId="0">
      <selection activeCell="E4" sqref="E4"/>
    </sheetView>
  </sheetViews>
  <sheetFormatPr defaultColWidth="12.5703125" defaultRowHeight="15" x14ac:dyDescent="0.25"/>
  <cols>
    <col min="1" max="1" width="5.5703125" customWidth="1"/>
    <col min="5" max="14" width="14.140625" customWidth="1"/>
    <col min="15" max="15" width="5.5703125" customWidth="1"/>
    <col min="16" max="16" width="12.5703125" style="20" hidden="1" customWidth="1"/>
    <col min="17" max="17" width="4.42578125" style="20" hidden="1" customWidth="1"/>
    <col min="18" max="21" width="12.5703125" style="20" hidden="1" customWidth="1"/>
    <col min="22" max="22" width="4.42578125" style="20" hidden="1" customWidth="1"/>
  </cols>
  <sheetData>
    <row r="1" spans="1:22" x14ac:dyDescent="0.25">
      <c r="A1" s="4"/>
      <c r="B1" s="5"/>
      <c r="C1" s="5"/>
      <c r="D1" s="5"/>
      <c r="E1" s="5"/>
      <c r="F1" s="5"/>
      <c r="G1" s="5"/>
      <c r="H1" s="5"/>
      <c r="I1" s="5"/>
      <c r="J1" s="5"/>
      <c r="K1" s="5"/>
      <c r="L1" s="5"/>
      <c r="M1" s="5"/>
      <c r="N1" s="5"/>
      <c r="O1" s="6"/>
      <c r="Q1" s="66"/>
      <c r="R1" s="67"/>
      <c r="S1" s="67"/>
      <c r="T1" s="67"/>
      <c r="U1" s="67"/>
      <c r="V1" s="68"/>
    </row>
    <row r="2" spans="1:22" ht="15.75" x14ac:dyDescent="0.25">
      <c r="A2" s="11"/>
      <c r="B2" s="169" t="s">
        <v>85</v>
      </c>
      <c r="C2" s="169"/>
      <c r="D2" s="169"/>
      <c r="E2" s="69" t="s">
        <v>10</v>
      </c>
      <c r="F2" s="69" t="s">
        <v>18</v>
      </c>
      <c r="G2" s="69" t="s">
        <v>23</v>
      </c>
      <c r="H2" s="69" t="s">
        <v>27</v>
      </c>
      <c r="I2" s="69" t="s">
        <v>31</v>
      </c>
      <c r="J2" s="69" t="s">
        <v>35</v>
      </c>
      <c r="K2" s="69" t="s">
        <v>39</v>
      </c>
      <c r="L2" s="69" t="s">
        <v>43</v>
      </c>
      <c r="M2" s="69" t="s">
        <v>86</v>
      </c>
      <c r="N2" s="69" t="s">
        <v>87</v>
      </c>
      <c r="O2" s="16"/>
      <c r="Q2" s="70"/>
      <c r="R2" s="71" t="s">
        <v>10</v>
      </c>
      <c r="S2" s="72" t="s">
        <v>72</v>
      </c>
      <c r="T2" s="73" t="s">
        <v>73</v>
      </c>
      <c r="U2" s="72" t="s">
        <v>74</v>
      </c>
      <c r="V2" s="74"/>
    </row>
    <row r="3" spans="1:22" ht="15.75" x14ac:dyDescent="0.25">
      <c r="A3" s="11"/>
      <c r="B3" s="168" t="str">
        <f>[1]SaintJoISD!$E$1</f>
        <v>Saint Jo ISD</v>
      </c>
      <c r="C3" s="168"/>
      <c r="D3" s="168"/>
      <c r="E3" s="75" t="s">
        <v>19</v>
      </c>
      <c r="F3" s="75" t="s">
        <v>19</v>
      </c>
      <c r="G3" s="75" t="s">
        <v>19</v>
      </c>
      <c r="H3" s="75" t="s">
        <v>19</v>
      </c>
      <c r="I3" s="75" t="s">
        <v>19</v>
      </c>
      <c r="J3" s="75" t="s">
        <v>19</v>
      </c>
      <c r="K3" s="75" t="s">
        <v>19</v>
      </c>
      <c r="L3" s="75" t="s">
        <v>19</v>
      </c>
      <c r="M3" s="75" t="s">
        <v>12</v>
      </c>
      <c r="N3" s="75" t="s">
        <v>19</v>
      </c>
      <c r="O3" s="16"/>
      <c r="Q3" s="70"/>
      <c r="R3" s="76">
        <v>88</v>
      </c>
      <c r="S3" s="77">
        <v>75</v>
      </c>
      <c r="T3" s="77">
        <v>100</v>
      </c>
      <c r="U3" s="77"/>
      <c r="V3" s="74"/>
    </row>
    <row r="4" spans="1:22" x14ac:dyDescent="0.25">
      <c r="A4" s="11"/>
      <c r="B4" s="78"/>
      <c r="C4" s="78"/>
      <c r="D4" s="78"/>
      <c r="E4" s="17"/>
      <c r="F4" s="17"/>
      <c r="G4" s="17"/>
      <c r="H4" s="17"/>
      <c r="I4" s="17"/>
      <c r="J4" s="17"/>
      <c r="K4" s="17"/>
      <c r="L4" s="17"/>
      <c r="M4" s="17"/>
      <c r="N4" s="17"/>
      <c r="O4" s="16"/>
      <c r="Q4" s="70"/>
      <c r="R4" s="79"/>
      <c r="S4" s="79"/>
      <c r="T4" s="79"/>
      <c r="U4" s="79"/>
      <c r="V4" s="74"/>
    </row>
    <row r="5" spans="1:22" ht="15.75" x14ac:dyDescent="0.25">
      <c r="A5" s="11"/>
      <c r="B5" s="169" t="s">
        <v>88</v>
      </c>
      <c r="C5" s="169"/>
      <c r="D5" s="169"/>
      <c r="E5" s="69" t="s">
        <v>10</v>
      </c>
      <c r="F5" s="69" t="s">
        <v>18</v>
      </c>
      <c r="G5" s="69" t="s">
        <v>23</v>
      </c>
      <c r="H5" s="69" t="s">
        <v>27</v>
      </c>
      <c r="I5" s="69" t="s">
        <v>31</v>
      </c>
      <c r="J5" s="69" t="s">
        <v>35</v>
      </c>
      <c r="K5" s="69" t="s">
        <v>39</v>
      </c>
      <c r="L5" s="69" t="s">
        <v>43</v>
      </c>
      <c r="M5" s="69" t="s">
        <v>86</v>
      </c>
      <c r="N5" s="69" t="s">
        <v>87</v>
      </c>
      <c r="O5" s="16"/>
      <c r="Q5" s="70"/>
      <c r="R5" s="80" t="s">
        <v>18</v>
      </c>
      <c r="S5" s="81" t="s">
        <v>72</v>
      </c>
      <c r="T5" s="82" t="s">
        <v>73</v>
      </c>
      <c r="U5" s="81" t="s">
        <v>74</v>
      </c>
      <c r="V5" s="74"/>
    </row>
    <row r="6" spans="1:22" ht="15.75" x14ac:dyDescent="0.25">
      <c r="A6" s="11"/>
      <c r="B6" s="167" t="str">
        <f>[1]SaintJoHS!$E$2</f>
        <v>Saint Jo High School</v>
      </c>
      <c r="C6" s="168"/>
      <c r="D6" s="168"/>
      <c r="E6" s="75" t="s">
        <v>19</v>
      </c>
      <c r="F6" s="75" t="s">
        <v>19</v>
      </c>
      <c r="G6" s="75" t="s">
        <v>19</v>
      </c>
      <c r="H6" s="75" t="s">
        <v>19</v>
      </c>
      <c r="I6" s="75" t="s">
        <v>19</v>
      </c>
      <c r="J6" s="75" t="s">
        <v>19</v>
      </c>
      <c r="K6" s="75" t="s">
        <v>19</v>
      </c>
      <c r="L6" s="75" t="s">
        <v>19</v>
      </c>
      <c r="M6" s="75" t="s">
        <v>12</v>
      </c>
      <c r="N6" s="75" t="s">
        <v>19</v>
      </c>
      <c r="O6" s="16"/>
      <c r="Q6" s="70"/>
      <c r="R6" s="76">
        <v>100</v>
      </c>
      <c r="S6" s="77">
        <v>100</v>
      </c>
      <c r="T6" s="77">
        <v>100</v>
      </c>
      <c r="U6" s="77"/>
      <c r="V6" s="74"/>
    </row>
    <row r="7" spans="1:22" x14ac:dyDescent="0.25">
      <c r="A7" s="11"/>
      <c r="B7" s="167" t="str">
        <f>[1]SaintJoEl!$E$2</f>
        <v>Saint Jo Elementary School</v>
      </c>
      <c r="C7" s="168"/>
      <c r="D7" s="168"/>
      <c r="E7" s="75" t="s">
        <v>19</v>
      </c>
      <c r="F7" s="75" t="s">
        <v>19</v>
      </c>
      <c r="G7" s="75" t="s">
        <v>19</v>
      </c>
      <c r="H7" s="75" t="s">
        <v>19</v>
      </c>
      <c r="I7" s="75" t="s">
        <v>19</v>
      </c>
      <c r="J7" s="75" t="s">
        <v>19</v>
      </c>
      <c r="K7" s="75" t="s">
        <v>19</v>
      </c>
      <c r="L7" s="75" t="s">
        <v>19</v>
      </c>
      <c r="M7" s="75" t="s">
        <v>12</v>
      </c>
      <c r="N7" s="75" t="s">
        <v>19</v>
      </c>
      <c r="O7" s="16"/>
      <c r="Q7" s="70"/>
      <c r="R7" s="79"/>
      <c r="S7" s="79"/>
      <c r="T7" s="79"/>
      <c r="U7" s="79"/>
      <c r="V7" s="74"/>
    </row>
    <row r="8" spans="1:22" ht="15.75" x14ac:dyDescent="0.25">
      <c r="A8" s="11"/>
      <c r="B8" s="167"/>
      <c r="C8" s="168"/>
      <c r="D8" s="168"/>
      <c r="E8" s="69"/>
      <c r="F8" s="69"/>
      <c r="G8" s="69"/>
      <c r="H8" s="69"/>
      <c r="I8" s="69"/>
      <c r="J8" s="69"/>
      <c r="K8" s="69"/>
      <c r="L8" s="69"/>
      <c r="M8" s="69"/>
      <c r="N8" s="69"/>
      <c r="O8" s="16"/>
      <c r="Q8" s="70"/>
      <c r="R8" s="80" t="s">
        <v>23</v>
      </c>
      <c r="S8" s="81" t="s">
        <v>72</v>
      </c>
      <c r="T8" s="82" t="s">
        <v>73</v>
      </c>
      <c r="U8" s="81" t="s">
        <v>74</v>
      </c>
      <c r="V8" s="74"/>
    </row>
    <row r="9" spans="1:22" ht="15.75" x14ac:dyDescent="0.25">
      <c r="A9" s="11"/>
      <c r="B9" s="167"/>
      <c r="C9" s="168"/>
      <c r="D9" s="168"/>
      <c r="E9" s="69"/>
      <c r="F9" s="69"/>
      <c r="G9" s="69"/>
      <c r="H9" s="69"/>
      <c r="I9" s="69"/>
      <c r="J9" s="69"/>
      <c r="K9" s="69"/>
      <c r="L9" s="69"/>
      <c r="M9" s="69"/>
      <c r="N9" s="69"/>
      <c r="O9" s="16"/>
      <c r="Q9" s="70"/>
      <c r="R9" s="76">
        <v>100</v>
      </c>
      <c r="S9" s="77">
        <v>100</v>
      </c>
      <c r="T9" s="77">
        <v>100</v>
      </c>
      <c r="U9" s="77"/>
      <c r="V9" s="74"/>
    </row>
    <row r="10" spans="1:22" x14ac:dyDescent="0.25">
      <c r="A10" s="11"/>
      <c r="B10" s="167"/>
      <c r="C10" s="168"/>
      <c r="D10" s="168"/>
      <c r="E10" s="69"/>
      <c r="F10" s="69"/>
      <c r="G10" s="69"/>
      <c r="H10" s="69"/>
      <c r="I10" s="69"/>
      <c r="J10" s="69"/>
      <c r="K10" s="69"/>
      <c r="L10" s="69"/>
      <c r="M10" s="69"/>
      <c r="N10" s="69"/>
      <c r="O10" s="16"/>
      <c r="Q10" s="70"/>
      <c r="R10" s="79"/>
      <c r="S10" s="79"/>
      <c r="T10" s="79"/>
      <c r="U10" s="79"/>
      <c r="V10" s="74"/>
    </row>
    <row r="11" spans="1:22" ht="15.75" x14ac:dyDescent="0.25">
      <c r="A11" s="11"/>
      <c r="B11" s="167"/>
      <c r="C11" s="168"/>
      <c r="D11" s="168"/>
      <c r="E11" s="69"/>
      <c r="F11" s="69"/>
      <c r="G11" s="69"/>
      <c r="H11" s="69"/>
      <c r="I11" s="69"/>
      <c r="J11" s="69"/>
      <c r="K11" s="69"/>
      <c r="L11" s="69"/>
      <c r="M11" s="69"/>
      <c r="N11" s="69"/>
      <c r="O11" s="16"/>
      <c r="Q11" s="70"/>
      <c r="R11" s="80" t="s">
        <v>27</v>
      </c>
      <c r="S11" s="81" t="s">
        <v>72</v>
      </c>
      <c r="T11" s="82" t="s">
        <v>73</v>
      </c>
      <c r="U11" s="81" t="s">
        <v>74</v>
      </c>
      <c r="V11" s="74"/>
    </row>
    <row r="12" spans="1:22" ht="15.75" x14ac:dyDescent="0.25">
      <c r="A12" s="37"/>
      <c r="B12" s="38"/>
      <c r="C12" s="38"/>
      <c r="D12" s="38"/>
      <c r="E12" s="38"/>
      <c r="F12" s="38"/>
      <c r="G12" s="38"/>
      <c r="H12" s="38"/>
      <c r="I12" s="38"/>
      <c r="J12" s="38"/>
      <c r="K12" s="38"/>
      <c r="L12" s="38"/>
      <c r="M12" s="38"/>
      <c r="N12" s="38"/>
      <c r="O12" s="39"/>
      <c r="Q12" s="70"/>
      <c r="R12" s="76">
        <v>88</v>
      </c>
      <c r="S12" s="77">
        <v>100</v>
      </c>
      <c r="T12" s="77">
        <v>75</v>
      </c>
      <c r="U12" s="77"/>
      <c r="V12" s="74"/>
    </row>
    <row r="13" spans="1:22" x14ac:dyDescent="0.25">
      <c r="Q13" s="70"/>
      <c r="R13" s="79"/>
      <c r="S13" s="79"/>
      <c r="T13" s="79"/>
      <c r="U13" s="79"/>
      <c r="V13" s="74"/>
    </row>
    <row r="14" spans="1:22" ht="15.75" x14ac:dyDescent="0.25">
      <c r="Q14" s="70"/>
      <c r="R14" s="80" t="s">
        <v>31</v>
      </c>
      <c r="S14" s="81" t="s">
        <v>72</v>
      </c>
      <c r="T14" s="82" t="s">
        <v>73</v>
      </c>
      <c r="U14" s="81" t="s">
        <v>74</v>
      </c>
      <c r="V14" s="74"/>
    </row>
    <row r="15" spans="1:22" ht="15.75" x14ac:dyDescent="0.25">
      <c r="Q15" s="70"/>
      <c r="R15" s="76">
        <v>100</v>
      </c>
      <c r="S15" s="77">
        <v>100</v>
      </c>
      <c r="T15" s="77">
        <v>100</v>
      </c>
      <c r="U15" s="77"/>
      <c r="V15" s="74"/>
    </row>
    <row r="16" spans="1:22" x14ac:dyDescent="0.25">
      <c r="Q16" s="70"/>
      <c r="R16" s="79"/>
      <c r="S16" s="79"/>
      <c r="T16" s="79"/>
      <c r="U16" s="79"/>
      <c r="V16" s="74"/>
    </row>
    <row r="17" spans="17:22" ht="15.75" x14ac:dyDescent="0.25">
      <c r="Q17" s="70"/>
      <c r="R17" s="80" t="s">
        <v>35</v>
      </c>
      <c r="S17" s="81" t="s">
        <v>72</v>
      </c>
      <c r="T17" s="82" t="s">
        <v>73</v>
      </c>
      <c r="U17" s="81" t="s">
        <v>74</v>
      </c>
      <c r="V17" s="74"/>
    </row>
    <row r="18" spans="17:22" ht="15.75" x14ac:dyDescent="0.25">
      <c r="Q18" s="70"/>
      <c r="R18" s="76">
        <v>75</v>
      </c>
      <c r="S18" s="77">
        <v>75</v>
      </c>
      <c r="T18" s="77">
        <v>75</v>
      </c>
      <c r="U18" s="77"/>
      <c r="V18" s="74"/>
    </row>
    <row r="19" spans="17:22" x14ac:dyDescent="0.25">
      <c r="Q19" s="70"/>
      <c r="R19" s="79"/>
      <c r="S19" s="79"/>
      <c r="T19" s="79"/>
      <c r="U19" s="79"/>
      <c r="V19" s="74"/>
    </row>
    <row r="20" spans="17:22" ht="15.75" x14ac:dyDescent="0.25">
      <c r="Q20" s="70"/>
      <c r="R20" s="80" t="s">
        <v>39</v>
      </c>
      <c r="S20" s="81" t="s">
        <v>72</v>
      </c>
      <c r="T20" s="82" t="s">
        <v>73</v>
      </c>
      <c r="U20" s="81" t="s">
        <v>74</v>
      </c>
      <c r="V20" s="74"/>
    </row>
    <row r="21" spans="17:22" ht="15.75" x14ac:dyDescent="0.25">
      <c r="Q21" s="70"/>
      <c r="R21" s="76">
        <v>100</v>
      </c>
      <c r="S21" s="77">
        <v>100</v>
      </c>
      <c r="T21" s="77">
        <v>100</v>
      </c>
      <c r="U21" s="77"/>
      <c r="V21" s="74"/>
    </row>
    <row r="22" spans="17:22" x14ac:dyDescent="0.25">
      <c r="Q22" s="70"/>
      <c r="R22" s="79"/>
      <c r="S22" s="79"/>
      <c r="T22" s="79"/>
      <c r="U22" s="79"/>
      <c r="V22" s="74"/>
    </row>
    <row r="23" spans="17:22" ht="15.75" x14ac:dyDescent="0.25">
      <c r="Q23" s="70"/>
      <c r="R23" s="80" t="s">
        <v>43</v>
      </c>
      <c r="S23" s="81" t="s">
        <v>72</v>
      </c>
      <c r="T23" s="82" t="s">
        <v>73</v>
      </c>
      <c r="U23" s="81" t="s">
        <v>74</v>
      </c>
      <c r="V23" s="74"/>
    </row>
    <row r="24" spans="17:22" ht="15.75" x14ac:dyDescent="0.25">
      <c r="Q24" s="70"/>
      <c r="R24" s="76">
        <v>88</v>
      </c>
      <c r="S24" s="77">
        <v>75</v>
      </c>
      <c r="T24" s="77">
        <v>100</v>
      </c>
      <c r="U24" s="77"/>
      <c r="V24" s="74"/>
    </row>
    <row r="25" spans="17:22" x14ac:dyDescent="0.25">
      <c r="Q25" s="70"/>
      <c r="R25" s="79"/>
      <c r="S25" s="79"/>
      <c r="T25" s="79"/>
      <c r="U25" s="79"/>
      <c r="V25" s="74"/>
    </row>
    <row r="26" spans="17:22" ht="15.75" x14ac:dyDescent="0.25">
      <c r="Q26" s="70"/>
      <c r="R26" s="71" t="s">
        <v>86</v>
      </c>
      <c r="S26" s="72" t="s">
        <v>72</v>
      </c>
      <c r="T26" s="73" t="s">
        <v>73</v>
      </c>
      <c r="U26" s="72" t="s">
        <v>74</v>
      </c>
      <c r="V26" s="74"/>
    </row>
    <row r="27" spans="17:22" ht="15.75" x14ac:dyDescent="0.25">
      <c r="Q27" s="70"/>
      <c r="R27" s="83"/>
      <c r="S27" s="84"/>
      <c r="T27" s="84"/>
      <c r="U27" s="84"/>
      <c r="V27" s="74"/>
    </row>
    <row r="28" spans="17:22" x14ac:dyDescent="0.25">
      <c r="Q28" s="85"/>
      <c r="R28" s="86"/>
      <c r="S28" s="86"/>
      <c r="T28" s="86"/>
      <c r="U28" s="86"/>
      <c r="V28" s="87"/>
    </row>
  </sheetData>
  <mergeCells count="9">
    <mergeCell ref="B9:D9"/>
    <mergeCell ref="B10:D10"/>
    <mergeCell ref="B11:D11"/>
    <mergeCell ref="B2:D2"/>
    <mergeCell ref="B3:D3"/>
    <mergeCell ref="B5:D5"/>
    <mergeCell ref="B6:D6"/>
    <mergeCell ref="B7:D7"/>
    <mergeCell ref="B8:D8"/>
  </mergeCells>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SaintJoHS</vt:lpstr>
      <vt:lpstr>SaintJoEl</vt:lpstr>
      <vt:lpstr>SaintJoISD</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Morman</dc:creator>
  <cp:lastModifiedBy>Katie Morman</cp:lastModifiedBy>
  <cp:lastPrinted>2016-04-29T17:13:32Z</cp:lastPrinted>
  <dcterms:created xsi:type="dcterms:W3CDTF">2015-04-28T19:04:51Z</dcterms:created>
  <dcterms:modified xsi:type="dcterms:W3CDTF">2019-10-23T14:58:55Z</dcterms:modified>
</cp:coreProperties>
</file>